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essandro.cava\Desktop\"/>
    </mc:Choice>
  </mc:AlternateContent>
  <bookViews>
    <workbookView xWindow="120" yWindow="60" windowWidth="19050" windowHeight="11670"/>
  </bookViews>
  <sheets>
    <sheet name="Foglio1" sheetId="1" r:id="rId1"/>
    <sheet name="Foglio2" sheetId="2" r:id="rId2"/>
    <sheet name="Foglio3" sheetId="3" r:id="rId3"/>
  </sheets>
  <definedNames>
    <definedName name="_xlnm.Print_Area" localSheetId="0">Foglio1!$A$1:$E$145</definedName>
  </definedNames>
  <calcPr calcId="162913" concurrentCalc="0"/>
</workbook>
</file>

<file path=xl/calcChain.xml><?xml version="1.0" encoding="utf-8"?>
<calcChain xmlns="http://schemas.openxmlformats.org/spreadsheetml/2006/main">
  <c r="L37" i="1" l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J18" i="1"/>
  <c r="J16" i="1"/>
</calcChain>
</file>

<file path=xl/sharedStrings.xml><?xml version="1.0" encoding="utf-8"?>
<sst xmlns="http://schemas.openxmlformats.org/spreadsheetml/2006/main" count="1553" uniqueCount="1478">
  <si>
    <t xml:space="preserve">PROSPETTO SINTETICO PER L’ATTIVAZIONE DI BANDI PER TECNOLOGO                                                                                                      </t>
  </si>
  <si>
    <t xml:space="preserve">I CONTENUTI DEL  PRESENTE PROSPETTO SARANNO FEDELMENTE RIPORTATI SUL BANDO DI SELEZIONE                                                                                         </t>
  </si>
  <si>
    <t>SI PREGA PERTANTO DI PRESTARE LA MASSIMA ATTENZIONE  NELL' INSERIMENTO DEI DATI</t>
  </si>
  <si>
    <t>(COMPILARE LE CELLE EVIDENZIATE IN GIALLO E SELEZIONARE LE VOCI DI INTERESSE DI MENU' A TENDINA "seleziona")</t>
  </si>
  <si>
    <t xml:space="preserve">COGNOME </t>
  </si>
  <si>
    <t xml:space="preserve"> NOME</t>
  </si>
  <si>
    <t>QUALIFICA</t>
  </si>
  <si>
    <t>seleziona</t>
  </si>
  <si>
    <t xml:space="preserve">e-mail personale scientifico </t>
  </si>
  <si>
    <t xml:space="preserve"> tel. personale scientifico </t>
  </si>
  <si>
    <r>
      <t>DESCRIZIONE SINTETICA DELL'ATTIVITA' DI RICERCA DA SVOLGERE (</t>
    </r>
    <r>
      <rPr>
        <b/>
        <u/>
        <sz val="9"/>
        <rFont val="Arial"/>
        <family val="2"/>
      </rPr>
      <t>IN ITALIANO</t>
    </r>
    <r>
      <rPr>
        <b/>
        <sz val="9"/>
        <rFont val="Arial"/>
        <family val="2"/>
      </rPr>
      <t>, max 1000 caratteri)</t>
    </r>
  </si>
  <si>
    <r>
      <t>DESCRIZIONE SINTETICA DELL'ATTIVITA' DI RICERCA DA SVOLGERE (</t>
    </r>
    <r>
      <rPr>
        <b/>
        <u/>
        <sz val="9"/>
        <rFont val="Arial"/>
        <family val="2"/>
      </rPr>
      <t>IN INGLESE</t>
    </r>
    <r>
      <rPr>
        <b/>
        <sz val="9"/>
        <rFont val="Arial"/>
        <family val="2"/>
      </rPr>
      <t>, max 1000 caratteri)</t>
    </r>
  </si>
  <si>
    <t>ENTE FINANZIATORE DELLA RICERCA</t>
  </si>
  <si>
    <t>Nome dell' Ente Finanziatore:</t>
  </si>
  <si>
    <t>Città:</t>
  </si>
  <si>
    <t>Sito web:</t>
  </si>
  <si>
    <t>Contatto presso l'Ente (e-mail):</t>
  </si>
  <si>
    <t xml:space="preserve">PROVENIENZA FONDI (indicare unità contabile / progetto / programma / contratto) </t>
  </si>
  <si>
    <t>CUP (Codice Unico Progetto):</t>
  </si>
  <si>
    <t>DURATA (mesi):</t>
  </si>
  <si>
    <t>Nome</t>
  </si>
  <si>
    <t>Funzione</t>
  </si>
  <si>
    <t>Presidente</t>
  </si>
  <si>
    <t>Orario (hh:mm)</t>
  </si>
  <si>
    <t>Edificio</t>
  </si>
  <si>
    <t>Dipartimento</t>
  </si>
  <si>
    <t>Stanza</t>
  </si>
  <si>
    <t>Piano</t>
  </si>
  <si>
    <t>Via / n.</t>
  </si>
  <si>
    <t>c.a.p.</t>
  </si>
  <si>
    <t>REQUISITI E COMPETENZE</t>
  </si>
  <si>
    <t>LUOGO E DATA</t>
  </si>
  <si>
    <t>FIRMA DEL RICHIEDENTE</t>
  </si>
  <si>
    <t>________________________________________</t>
  </si>
  <si>
    <t>______________________________________________</t>
  </si>
  <si>
    <t>VISTO DEL RESPONSABILE AMMINISTRATIVO</t>
  </si>
  <si>
    <t>Scienze Biologiche</t>
  </si>
  <si>
    <t xml:space="preserve">AGR/01 </t>
  </si>
  <si>
    <t>Dipartimento di Biotecnologie e Bioscienze</t>
  </si>
  <si>
    <t>Economia</t>
  </si>
  <si>
    <t>Agricultural sciences</t>
  </si>
  <si>
    <t>Agricultural sciences-Agricultural products</t>
  </si>
  <si>
    <t>All</t>
  </si>
  <si>
    <t>01 - Scienze matematiche e informatiche</t>
  </si>
  <si>
    <t>Early stage researcher or 0-4 yrs (Post graduate)</t>
  </si>
  <si>
    <t>International / Intergovernmental</t>
  </si>
  <si>
    <t>Scienze Chimiche</t>
  </si>
  <si>
    <t>AGR/02</t>
  </si>
  <si>
    <t>Dipartimento di Economia, Metodi Quantitativi e Strategie di Impresa</t>
  </si>
  <si>
    <t>Giurisprudenza</t>
  </si>
  <si>
    <t>Anthropology</t>
  </si>
  <si>
    <t>Agricultural sciences-Agronomics</t>
  </si>
  <si>
    <t>Afghanistan</t>
  </si>
  <si>
    <t>02 - Scienze fisiche</t>
  </si>
  <si>
    <t>Experienced researcher or 4-10 yrs (Post-Doc)</t>
  </si>
  <si>
    <t>FP7/JRC</t>
  </si>
  <si>
    <t>Scienze Economiche e Statistiche</t>
  </si>
  <si>
    <t xml:space="preserve">AGR/03 </t>
  </si>
  <si>
    <t>Dipartimento di Fisica "Giuseppe Occhialini"</t>
  </si>
  <si>
    <t>Medicina e Chirurgia</t>
  </si>
  <si>
    <t>Architecture</t>
  </si>
  <si>
    <t>Agricultural sciences-Enology</t>
  </si>
  <si>
    <t>Albania</t>
  </si>
  <si>
    <t>03 - Scienze chimiche</t>
  </si>
  <si>
    <t>More Experienced researcher or &gt;10 yrs (Senior)</t>
  </si>
  <si>
    <t>Private with public mission</t>
  </si>
  <si>
    <t>FP7/People-Marie Curie Action COFUND</t>
  </si>
  <si>
    <t>Scienze Fisiche</t>
  </si>
  <si>
    <t xml:space="preserve">AGR/04 </t>
  </si>
  <si>
    <t>Dipartimento di Giurisprudenza</t>
  </si>
  <si>
    <t>Psicologia</t>
  </si>
  <si>
    <t>Arts</t>
  </si>
  <si>
    <t>Agricultural sciences-Forest sciences</t>
  </si>
  <si>
    <t>Algeria</t>
  </si>
  <si>
    <t>04 - Scienze della Terra</t>
  </si>
  <si>
    <t>Public research</t>
  </si>
  <si>
    <t>Scienze Geologiche</t>
  </si>
  <si>
    <t xml:space="preserve">AGR/05 </t>
  </si>
  <si>
    <t>Dipartimento di Informatica, Sistemistica e Comunicazione</t>
  </si>
  <si>
    <t>Scienze della Formazione</t>
  </si>
  <si>
    <t>Astronomy</t>
  </si>
  <si>
    <t>Agricultural sciences-Phytotechny</t>
  </si>
  <si>
    <t>American Samoa</t>
  </si>
  <si>
    <t>05 - Scienze biologiche</t>
  </si>
  <si>
    <t>Other</t>
  </si>
  <si>
    <t>FP7/Other</t>
  </si>
  <si>
    <t>Scienze Giuridiche</t>
  </si>
  <si>
    <t xml:space="preserve">AGR/06 </t>
  </si>
  <si>
    <t>Dipartimento di Matematica e Applicazioni</t>
  </si>
  <si>
    <t>Scienze MM. FF. NN.</t>
  </si>
  <si>
    <t>Biological sciences</t>
  </si>
  <si>
    <t>Agricultural sciences-Soil science</t>
  </si>
  <si>
    <t>Andorra</t>
  </si>
  <si>
    <t>06 - Scienze mediche</t>
  </si>
  <si>
    <t>No</t>
  </si>
  <si>
    <t>Scienze Informatiche</t>
  </si>
  <si>
    <t xml:space="preserve">AGR/07 </t>
  </si>
  <si>
    <t>Dipartimento di Medicina e Chirurgia</t>
  </si>
  <si>
    <t>Scienze Statistiche</t>
  </si>
  <si>
    <t>Chemistry</t>
  </si>
  <si>
    <t>Agricultural sciences-Temperate agriculture</t>
  </si>
  <si>
    <t>Angola</t>
  </si>
  <si>
    <t>07 - Scienze agrarie e veterinarie</t>
  </si>
  <si>
    <t>previsto</t>
  </si>
  <si>
    <t xml:space="preserve">Scienze Matematiche </t>
  </si>
  <si>
    <t>AGR/08 I</t>
  </si>
  <si>
    <t>Dipartimento di Psicologia</t>
  </si>
  <si>
    <t>Sociologia</t>
  </si>
  <si>
    <t>Communication sciences</t>
  </si>
  <si>
    <t>Agricultural sciences-Tropical agriculture</t>
  </si>
  <si>
    <t>Antigua And Barbuda</t>
  </si>
  <si>
    <t>08 - Ingegneria civile ed Architettura</t>
  </si>
  <si>
    <t>non previsto</t>
  </si>
  <si>
    <t>Scienze Mediche</t>
  </si>
  <si>
    <t xml:space="preserve">AGR/09  </t>
  </si>
  <si>
    <t>Dipartimento di Scienza dei Materiali</t>
  </si>
  <si>
    <t>Computer science</t>
  </si>
  <si>
    <t>Agricultural sciences-Zootechnics</t>
  </si>
  <si>
    <t>Argentina</t>
  </si>
  <si>
    <t>09 - Ingegneria industriale e dell'informazione</t>
  </si>
  <si>
    <t>01/A1 - LOGICA MATEMATICA E MATEMATICHE COMPLEMENTARI</t>
  </si>
  <si>
    <t>Scienze Psicologiche</t>
  </si>
  <si>
    <t xml:space="preserve">AGR/10  </t>
  </si>
  <si>
    <t>Criminology</t>
  </si>
  <si>
    <t>Agricultural sciences-Other</t>
  </si>
  <si>
    <t>Armenia</t>
  </si>
  <si>
    <t>10 - Scienze dell'antichità, filologico-letterarie e storico-artistiche</t>
  </si>
  <si>
    <t>01/A2 - GEOMETRIA E ALGEBRA</t>
  </si>
  <si>
    <t>Scienze Sociologiche</t>
  </si>
  <si>
    <t xml:space="preserve">AGR/11 </t>
  </si>
  <si>
    <t>Dipartimento di Scienze Economico-Aziendali e Diritto per l’Economia</t>
  </si>
  <si>
    <t>Cultural studies</t>
  </si>
  <si>
    <t>Anthropology-Communication anthropology</t>
  </si>
  <si>
    <t>Aruba</t>
  </si>
  <si>
    <t>11 - Scienze storiche, filosofiche, pedagogiche e psicologiche</t>
  </si>
  <si>
    <t>01/A3 - ANALISI MATEMATICA, PROBABILITÀ E STATISTICA MATEMATICA</t>
  </si>
  <si>
    <t>Scienze Storiche, filosofiche, pedagogiche</t>
  </si>
  <si>
    <t xml:space="preserve">AGR/12 </t>
  </si>
  <si>
    <t>Dipartimento di Scienze Umane per la Formazione "Riccardo Massa"</t>
  </si>
  <si>
    <t>Demography</t>
  </si>
  <si>
    <t>Anthropology-Cultural anthropology</t>
  </si>
  <si>
    <t>Australia</t>
  </si>
  <si>
    <t>12 - Scienze giuridiche</t>
  </si>
  <si>
    <t>01/A4 - FISICA MATEMATICA</t>
  </si>
  <si>
    <t>AGR/13</t>
  </si>
  <si>
    <t>Dipartimento di Sociologia e Ricerca Sociale</t>
  </si>
  <si>
    <t>Economics</t>
  </si>
  <si>
    <t>Anthropology-Ethnology</t>
  </si>
  <si>
    <t>Austria</t>
  </si>
  <si>
    <t>13 - Scienze economiche e statistiche</t>
  </si>
  <si>
    <t>01/A5 - ANALISI NUMERICA</t>
  </si>
  <si>
    <t xml:space="preserve">AGR/14 </t>
  </si>
  <si>
    <t>Dipartimento di Statistica e Metodi Quantitativi</t>
  </si>
  <si>
    <t>Educational sciences</t>
  </si>
  <si>
    <t>Anthropology-Medical anthropology</t>
  </si>
  <si>
    <t>Azerbaidjan</t>
  </si>
  <si>
    <t>14 - Scienze politiche e sociali</t>
  </si>
  <si>
    <t>01/A6 - RICERCA OPERATIVA</t>
  </si>
  <si>
    <t xml:space="preserve">AGR/15 </t>
  </si>
  <si>
    <t>Engineering</t>
  </si>
  <si>
    <t>Anthropology-Physical anthropology</t>
  </si>
  <si>
    <t>Bahamas</t>
  </si>
  <si>
    <t>01/B1 - INFORMATICA</t>
  </si>
  <si>
    <t>AGR/16</t>
  </si>
  <si>
    <t>Centro di Studi Aziendali</t>
  </si>
  <si>
    <t>Environmental science</t>
  </si>
  <si>
    <t>Anthropology-Social anthropology</t>
  </si>
  <si>
    <t>Bahrain</t>
  </si>
  <si>
    <t>02/A1 - FISICA SPERIMENTALE DELLE INTERAZIONI FONDAMENTALI</t>
  </si>
  <si>
    <t xml:space="preserve">AGR/17 </t>
  </si>
  <si>
    <t>Ethics in health sciences</t>
  </si>
  <si>
    <t>Anthropology-Other</t>
  </si>
  <si>
    <t>Bangladesh</t>
  </si>
  <si>
    <t>02/A2 - FISICA TEORICA DELLE INTERAZIONI FONDAMENTALI</t>
  </si>
  <si>
    <t>PO</t>
  </si>
  <si>
    <t xml:space="preserve">AGR/18 </t>
  </si>
  <si>
    <t>Centro di Produzione Multimediale</t>
  </si>
  <si>
    <t>Ethics in natural sciences</t>
  </si>
  <si>
    <t>Architecture-Design</t>
  </si>
  <si>
    <t>Barbados</t>
  </si>
  <si>
    <t>02/B1 - FISICA SPERIMENTALE DELLA MATERIA</t>
  </si>
  <si>
    <t>PA</t>
  </si>
  <si>
    <t xml:space="preserve">AGR/19 </t>
  </si>
  <si>
    <t>Centro di Eccellenza di Bioimmagini Molecolari</t>
  </si>
  <si>
    <t>Ethics in physical sciences</t>
  </si>
  <si>
    <t>Architecture-Landscape architecture</t>
  </si>
  <si>
    <t>Belarus</t>
  </si>
  <si>
    <t>Primo Livello</t>
  </si>
  <si>
    <t>02/B2 - FISICA TEORICA DELLA MATERIA</t>
  </si>
  <si>
    <t>RIC</t>
  </si>
  <si>
    <t xml:space="preserve">AGR/20 </t>
  </si>
  <si>
    <t>Centro di Ricerca Interuniversitaria di Economia del Territorio</t>
  </si>
  <si>
    <t>Ethics in social sciences</t>
  </si>
  <si>
    <t>Architecture-Naval architecture</t>
  </si>
  <si>
    <t>Belgium</t>
  </si>
  <si>
    <t>Secondo Livello</t>
  </si>
  <si>
    <t>02/B3 - FISICA APPLICATA</t>
  </si>
  <si>
    <t>Altro</t>
  </si>
  <si>
    <t xml:space="preserve">BIO/01 </t>
  </si>
  <si>
    <t>Geography</t>
  </si>
  <si>
    <t>Architecture-Other</t>
  </si>
  <si>
    <t>Belize</t>
  </si>
  <si>
    <t>02/C1 - ASTRONOMIA, ASTROFISICA, FISICA DELLA TERRA E DEI PIANETI</t>
  </si>
  <si>
    <t>BIO/02</t>
  </si>
  <si>
    <t>History</t>
  </si>
  <si>
    <t>Arts-Arts management</t>
  </si>
  <si>
    <t>Benin</t>
  </si>
  <si>
    <t>03/A1 - CHIMICA ANALITICA</t>
  </si>
  <si>
    <t>SI</t>
  </si>
  <si>
    <t xml:space="preserve">BIO/03 </t>
  </si>
  <si>
    <t>Information science</t>
  </si>
  <si>
    <t>Arts-Fashion studies</t>
  </si>
  <si>
    <t>Bermudas</t>
  </si>
  <si>
    <t>D3</t>
  </si>
  <si>
    <t>03/A2 - MODELLI E METODOLOGIE PER LE SCIENZE CHIMICHE</t>
  </si>
  <si>
    <t>NO</t>
  </si>
  <si>
    <t>BIO/04</t>
  </si>
  <si>
    <t>Juridical sciences</t>
  </si>
  <si>
    <t>Arts-Fine arts</t>
  </si>
  <si>
    <t>Bhutan</t>
  </si>
  <si>
    <t>D4</t>
  </si>
  <si>
    <t>03/B1 - FONDAMENTI DELLE SCIENZE CHIMICHE E SISTEMI INORGANICI</t>
  </si>
  <si>
    <t xml:space="preserve">BIO/05 </t>
  </si>
  <si>
    <t>Language sciences</t>
  </si>
  <si>
    <t>Arts-Handicrafts</t>
  </si>
  <si>
    <t>Bolivia</t>
  </si>
  <si>
    <t>D5</t>
  </si>
  <si>
    <t>03/B2 - FONDAMENTI CHIMICI DELLE TECNOLOGIE</t>
  </si>
  <si>
    <t xml:space="preserve">BIO/06 </t>
  </si>
  <si>
    <t>Literature</t>
  </si>
  <si>
    <t>Arts-Performing arts</t>
  </si>
  <si>
    <t>Bosnia-Herzegovina</t>
  </si>
  <si>
    <t>D6</t>
  </si>
  <si>
    <t>03/C1 - CHIMICA ORGANICA</t>
  </si>
  <si>
    <t xml:space="preserve">BIO/07 </t>
  </si>
  <si>
    <t>Mathematics</t>
  </si>
  <si>
    <t>Arts-Visual arts</t>
  </si>
  <si>
    <t>Botswana</t>
  </si>
  <si>
    <t>D7</t>
  </si>
  <si>
    <t>03/C2 - CHIMICA INDUSTRIALE</t>
  </si>
  <si>
    <t xml:space="preserve">BIO/08 </t>
  </si>
  <si>
    <t>Medical sciences</t>
  </si>
  <si>
    <t>Arts-Other</t>
  </si>
  <si>
    <t>Brazil</t>
  </si>
  <si>
    <t>EP1</t>
  </si>
  <si>
    <t>03/D1 - CHIMICA E TECNOLOGIE FARMACEUTICHE, TOSSICOLOGICHE E NUTRACEUTICO-ALIMENTARI</t>
  </si>
  <si>
    <t xml:space="preserve">BIO/09 </t>
  </si>
  <si>
    <t>Neurosciences</t>
  </si>
  <si>
    <t>Astronomy-Astrophysics</t>
  </si>
  <si>
    <t>Brunei</t>
  </si>
  <si>
    <t>EP2</t>
  </si>
  <si>
    <t>03/D2 - TECNOLOGIA, SOCIOECONOMIA E NORMATIVA DEI MEDICINALI</t>
  </si>
  <si>
    <t xml:space="preserve">BIO/10 </t>
  </si>
  <si>
    <t>UA 001</t>
  </si>
  <si>
    <t>Pharmacological sciences</t>
  </si>
  <si>
    <t>Astronomy-Cosmology</t>
  </si>
  <si>
    <t>Bulgaria</t>
  </si>
  <si>
    <t>EP3</t>
  </si>
  <si>
    <t>04/A1 - GEOCHIMICA, MINERALOGIA, PETROLOGIA, VULCANOLOGIA, GEORISORSE ED APPLICAZION</t>
  </si>
  <si>
    <t xml:space="preserve">BIO/11  </t>
  </si>
  <si>
    <t>UA 024</t>
  </si>
  <si>
    <t>Philosophy</t>
  </si>
  <si>
    <t>Astronomy-Other</t>
  </si>
  <si>
    <t>Burkina-Faso</t>
  </si>
  <si>
    <t>04/A2 - GEOLOGIA STRUTTURALE, GEOLOGIA STRATIGRAFICA, SEDIMENTOLOGIA E PALEONTOLOGIA</t>
  </si>
  <si>
    <t xml:space="preserve">BIO/12 </t>
  </si>
  <si>
    <t>UA 028</t>
  </si>
  <si>
    <t>Physics</t>
  </si>
  <si>
    <t>Biological sciences-Biodiversity</t>
  </si>
  <si>
    <t>Burundi</t>
  </si>
  <si>
    <t>04/A3 - GEOLOGIA APPLICATA, GEOGRAFIA FISICA E GEOMORFOLOGIA</t>
  </si>
  <si>
    <t xml:space="preserve">BIO/13 </t>
  </si>
  <si>
    <t>UA 031</t>
  </si>
  <si>
    <t>Political sciences</t>
  </si>
  <si>
    <t>Biological sciences-Biological engineering</t>
  </si>
  <si>
    <t>Cambodia</t>
  </si>
  <si>
    <t>04/A4 - GEOFISICA</t>
  </si>
  <si>
    <t xml:space="preserve">BIO/14 </t>
  </si>
  <si>
    <t>UA 032</t>
  </si>
  <si>
    <t>Psychological sciences</t>
  </si>
  <si>
    <t>Biological sciences-Biology</t>
  </si>
  <si>
    <t>Cameroon</t>
  </si>
  <si>
    <t>05/A1 - BOTANICA</t>
  </si>
  <si>
    <t>BIO/15</t>
  </si>
  <si>
    <t>UA 051</t>
  </si>
  <si>
    <t>Religious Sciences</t>
  </si>
  <si>
    <t>Biological sciences-Botany</t>
  </si>
  <si>
    <t>Canada</t>
  </si>
  <si>
    <t>05/A2 - FISIOLOGIA VEGETALE</t>
  </si>
  <si>
    <t>BIO/16</t>
  </si>
  <si>
    <t>UA 052</t>
  </si>
  <si>
    <t>Sociology</t>
  </si>
  <si>
    <t>Biological sciences-Laboratory animal science</t>
  </si>
  <si>
    <t>Cape Verde</t>
  </si>
  <si>
    <t>05/B1 - ZOOLOGIA E ANTROPOLOGIA</t>
  </si>
  <si>
    <t xml:space="preserve">BIO/17 </t>
  </si>
  <si>
    <t>UA 053</t>
  </si>
  <si>
    <t>Technology</t>
  </si>
  <si>
    <t>Biological sciences-Nutritional sciences</t>
  </si>
  <si>
    <t>Cayman Islands</t>
  </si>
  <si>
    <t>05/B2 - ANATOMIA COMPARATA E CITOLOGIA</t>
  </si>
  <si>
    <t xml:space="preserve">BIO/18 </t>
  </si>
  <si>
    <t>UA 054</t>
  </si>
  <si>
    <t>Biological sciences-Zoology</t>
  </si>
  <si>
    <t>Central African Republic</t>
  </si>
  <si>
    <t>05/C1 - ECOLOGIA</t>
  </si>
  <si>
    <t xml:space="preserve">BIO/19 </t>
  </si>
  <si>
    <t>UA 055</t>
  </si>
  <si>
    <t>Biological sciences-Other</t>
  </si>
  <si>
    <t>Chad</t>
  </si>
  <si>
    <t>05/D1 - FISIOLOGIA</t>
  </si>
  <si>
    <t xml:space="preserve">CHIM/01 </t>
  </si>
  <si>
    <t>UA 056</t>
  </si>
  <si>
    <t>Chemistry-Analytical chemistry</t>
  </si>
  <si>
    <t>Chile</t>
  </si>
  <si>
    <t>05/E1 - BIOCHIMICA GENERALE E BIOCHIMICA CLINICA</t>
  </si>
  <si>
    <t xml:space="preserve">CHIM/02 </t>
  </si>
  <si>
    <t>UA 057</t>
  </si>
  <si>
    <t>Chemistry-Applied chemistry</t>
  </si>
  <si>
    <t>China</t>
  </si>
  <si>
    <t>05/E2 - BIOLOGIA MOLECOLARE</t>
  </si>
  <si>
    <t xml:space="preserve">CHIM/03 </t>
  </si>
  <si>
    <t>UA 058</t>
  </si>
  <si>
    <t>Chemistry-Biochemistry</t>
  </si>
  <si>
    <t>Colombia</t>
  </si>
  <si>
    <t>05/F1 - BIOLOGIA APPLICATA</t>
  </si>
  <si>
    <t>CHIM/04</t>
  </si>
  <si>
    <t>UA 059</t>
  </si>
  <si>
    <t>Chemistry-Combinatorial chemistry</t>
  </si>
  <si>
    <t>Comores</t>
  </si>
  <si>
    <t>05/G1 - FARMACOLOGIA, FARMACOLOGIA CLINICA E FARMACOGNOSIA</t>
  </si>
  <si>
    <t xml:space="preserve">CHIM/05 </t>
  </si>
  <si>
    <t>UA 060</t>
  </si>
  <si>
    <t>Chemistry-Computational chemistry</t>
  </si>
  <si>
    <t>Congo (Democratic Republic Of The)</t>
  </si>
  <si>
    <t>05/H1 - ANATOMIA UMANA</t>
  </si>
  <si>
    <t xml:space="preserve">CHIM/06 </t>
  </si>
  <si>
    <t>UA 061</t>
  </si>
  <si>
    <t>Chemistry-Heterogeneous catalysis</t>
  </si>
  <si>
    <t>Congo (Republic Of The)</t>
  </si>
  <si>
    <t>05/H2 - ISTOLOGIA</t>
  </si>
  <si>
    <t xml:space="preserve">CHIM/07 </t>
  </si>
  <si>
    <t>UA 062</t>
  </si>
  <si>
    <t>Chemistry-Homogeneous catalysis</t>
  </si>
  <si>
    <t>Cook Islands</t>
  </si>
  <si>
    <t>05/I1 - GENETICA E MICROBIOLOGIA</t>
  </si>
  <si>
    <t xml:space="preserve">CHIM/08 </t>
  </si>
  <si>
    <t>UA 063</t>
  </si>
  <si>
    <t>Chemistry-Inorganic chemistry</t>
  </si>
  <si>
    <t>Costa Rica</t>
  </si>
  <si>
    <t>06/A1 - GENETICA MEDICA</t>
  </si>
  <si>
    <t xml:space="preserve">CHIM/09 </t>
  </si>
  <si>
    <t>UA 064</t>
  </si>
  <si>
    <t>Chemistry-Instrumental analysis</t>
  </si>
  <si>
    <t>Croatia</t>
  </si>
  <si>
    <t>06/A2 - PATOLOGIA GENERALE E PATOLOGIA CLINICA</t>
  </si>
  <si>
    <t xml:space="preserve">CHIM/10 </t>
  </si>
  <si>
    <t>UA 065</t>
  </si>
  <si>
    <t>Chemistry-Instrumental techniques</t>
  </si>
  <si>
    <t>Cuba</t>
  </si>
  <si>
    <t>06/A3 - MICROBIOLOGIA E MICROBIOLOGIA CLINICA</t>
  </si>
  <si>
    <t xml:space="preserve">CHIM/11 </t>
  </si>
  <si>
    <t>UA 066</t>
  </si>
  <si>
    <t>Chemistry-Molecular chemistry</t>
  </si>
  <si>
    <t>Cyprus</t>
  </si>
  <si>
    <t>06/A4 - ANATOMIA PATOLOGICA</t>
  </si>
  <si>
    <t xml:space="preserve">CHIM/12 </t>
  </si>
  <si>
    <t>UA 067</t>
  </si>
  <si>
    <t>Chemistry-Organic chemistry</t>
  </si>
  <si>
    <t>Czech Republic</t>
  </si>
  <si>
    <t>06/B1 - MEDICINA INTERNA</t>
  </si>
  <si>
    <t>FIS/01</t>
  </si>
  <si>
    <t>UA 068</t>
  </si>
  <si>
    <t>Chemistry-Physical chemistry</t>
  </si>
  <si>
    <t>Denmark</t>
  </si>
  <si>
    <t>06/C1 - CHIRURGIA GENERALE</t>
  </si>
  <si>
    <t xml:space="preserve">FIS/02 </t>
  </si>
  <si>
    <t>UA 069</t>
  </si>
  <si>
    <t>Chemistry-Reaction mechanisms ands dynamics</t>
  </si>
  <si>
    <t>Djibouti</t>
  </si>
  <si>
    <t>06/D1 - MALATTIE DELL'APPARATO CARDIOVASCOLARE E MALATTIE DELL'APPARATO RESPIRATORIO</t>
  </si>
  <si>
    <t xml:space="preserve">FIS/03 </t>
  </si>
  <si>
    <t>UA 070</t>
  </si>
  <si>
    <t>Chemistry-Solar chemistry</t>
  </si>
  <si>
    <t>Dominica</t>
  </si>
  <si>
    <t>06/D2 - ENDOCRINOLOGIA, NEFROLOGIA E SCIENZE DELLA ALIMENTAZIONE E DEL BENESSERE</t>
  </si>
  <si>
    <t xml:space="preserve">FIS/04 </t>
  </si>
  <si>
    <t>Chemistry-Structural chemistry</t>
  </si>
  <si>
    <t>Dominican Republic</t>
  </si>
  <si>
    <t>06/D3 - MALATTIE DEL SANGUE, ONCOLOGIA E REUMATOLOGIA</t>
  </si>
  <si>
    <t>FIS/05</t>
  </si>
  <si>
    <t>Chemistry-Other</t>
  </si>
  <si>
    <t>E.E.C.</t>
  </si>
  <si>
    <t>06/D4 - MALATTIE CUTANEE, MALATTIE INFETTIVE E MALATTIE DELL’APPARATO DIGERENTE</t>
  </si>
  <si>
    <t xml:space="preserve">FIS/06 </t>
  </si>
  <si>
    <t>Communication sciences-Audiovisual communication</t>
  </si>
  <si>
    <t>East Timor</t>
  </si>
  <si>
    <t>06/D5 - PSICHIATRIA</t>
  </si>
  <si>
    <t xml:space="preserve">FIS/07 </t>
  </si>
  <si>
    <t>Communication sciences-Business communication</t>
  </si>
  <si>
    <t>Ecuador</t>
  </si>
  <si>
    <t>06/D6 - NEUROLOGIA</t>
  </si>
  <si>
    <t xml:space="preserve">FIS/08 </t>
  </si>
  <si>
    <t>Communication sciences-Editing</t>
  </si>
  <si>
    <t>Egypt</t>
  </si>
  <si>
    <t>06/E1 - CHIRURGIA CARDIO-TORACO-VASCOLARE</t>
  </si>
  <si>
    <t xml:space="preserve">GEO/01 </t>
  </si>
  <si>
    <t>Communication sciences-Graphic communication</t>
  </si>
  <si>
    <t>El Salvador</t>
  </si>
  <si>
    <t>06/E2 - CHIRURGIA PLASTICA-RICOSTRUTTIVA, CHIRURGIA PEDIATRICA E UROLOGIA</t>
  </si>
  <si>
    <t xml:space="preserve">GEO/02 </t>
  </si>
  <si>
    <t>Communication sciences-Journalism</t>
  </si>
  <si>
    <t>Equatorial Guinea</t>
  </si>
  <si>
    <t>06/E3 - NEUROCHIRURGIA E CHIRURGIA MAXILLO FACCIALE</t>
  </si>
  <si>
    <t xml:space="preserve">GEO/03 </t>
  </si>
  <si>
    <t>Communication sciences-Media studies</t>
  </si>
  <si>
    <t>Eritrea</t>
  </si>
  <si>
    <t>06/F1 - MALATTIE ODONTOSTOMATOLOGICHE</t>
  </si>
  <si>
    <t xml:space="preserve">GEO/04 </t>
  </si>
  <si>
    <t>Communication sciences-On-line information services</t>
  </si>
  <si>
    <t>Estonia</t>
  </si>
  <si>
    <t>06/F2 - MALATTIE APPARATO VISIVO</t>
  </si>
  <si>
    <t xml:space="preserve">GEO/05 </t>
  </si>
  <si>
    <t>Communication sciences-Public relations</t>
  </si>
  <si>
    <t>Ethiopia</t>
  </si>
  <si>
    <t>06/F3 - OTORINOLARINGOIATRIA E AUDIOLOGIA</t>
  </si>
  <si>
    <t xml:space="preserve">GEO/06 </t>
  </si>
  <si>
    <t>Communication sciences-Publishing</t>
  </si>
  <si>
    <t>Faroe Islands</t>
  </si>
  <si>
    <t>06/F4 - MALATTIE APPARATO LOCOMOTORE E MEDICINA FISICA E RIABILITATIVA</t>
  </si>
  <si>
    <t>Prof.</t>
  </si>
  <si>
    <t xml:space="preserve">GEO/07 </t>
  </si>
  <si>
    <t>Communication sciences-Science communication</t>
  </si>
  <si>
    <t>Fidji</t>
  </si>
  <si>
    <t>06/G1 - PEDIATRIA GENERALE, SPECIALISTICA E NEUROPSICHIATRIA INFANTILE</t>
  </si>
  <si>
    <t>Prof.ssa</t>
  </si>
  <si>
    <t xml:space="preserve">GEO/08 </t>
  </si>
  <si>
    <t>Communication sciences-Speech communication</t>
  </si>
  <si>
    <t>Finland</t>
  </si>
  <si>
    <t>06/H1 - GINECOLOGIA E OSTETRICIA</t>
  </si>
  <si>
    <t>Dott.</t>
  </si>
  <si>
    <t>GEO/09</t>
  </si>
  <si>
    <t>Communication sciences-Other</t>
  </si>
  <si>
    <t>France</t>
  </si>
  <si>
    <t>06/I1 - DIAGNOSTICA PER IMMAGINI, RADIOTERAPIA E NEURORADIOLOGIA</t>
  </si>
  <si>
    <t>Dott.ssa</t>
  </si>
  <si>
    <t xml:space="preserve">GEO/10 </t>
  </si>
  <si>
    <t>Computer science-3 D modelling</t>
  </si>
  <si>
    <t>French Guyana</t>
  </si>
  <si>
    <t>06/L1 - ANESTESIOLOGIA</t>
  </si>
  <si>
    <t>GEO/11</t>
  </si>
  <si>
    <t>Computer science-Autonomic computing</t>
  </si>
  <si>
    <t>French Polynesia (Thaiti)</t>
  </si>
  <si>
    <t>06/M1 - IGIENE GENERALE E APPLICATA E STATISTICA MEDICA</t>
  </si>
  <si>
    <t>GEO/12</t>
  </si>
  <si>
    <t>Computer science-Computer architecture</t>
  </si>
  <si>
    <t>Gabon</t>
  </si>
  <si>
    <t>06/M2 - MEDICINA LEGALE E DEL LAVORO</t>
  </si>
  <si>
    <t>ICAR/01</t>
  </si>
  <si>
    <t>Computer science-Computer hardware</t>
  </si>
  <si>
    <t>Gambia</t>
  </si>
  <si>
    <t>06/N1 - SCIENZE DELLE PROFESSIONI SANITARIE E DELLE TECNOLOGIE MEDICHE APPLICATE</t>
  </si>
  <si>
    <t xml:space="preserve">ICAR/02 </t>
  </si>
  <si>
    <t>Computer science-Computer systems</t>
  </si>
  <si>
    <t>Georgia</t>
  </si>
  <si>
    <t>07/A1 - ECONOMIA AGRARIA ED ESTIMO</t>
  </si>
  <si>
    <t xml:space="preserve">ICAR/03 </t>
  </si>
  <si>
    <t>Computer science-Cybernetics</t>
  </si>
  <si>
    <t>Germany</t>
  </si>
  <si>
    <t>07/B1 - AGRONOMIA E SISTEMI COLTURALI ERBACEI ED ORTOFLORICOLI</t>
  </si>
  <si>
    <t xml:space="preserve">ICAR/04 </t>
  </si>
  <si>
    <t>Computer science-Database management</t>
  </si>
  <si>
    <t>Ghana</t>
  </si>
  <si>
    <t>07/B2 - SCIENZE E TECNOLOGIE DEI SISTEMI ARBOREI E FORESTALI</t>
  </si>
  <si>
    <t xml:space="preserve">ICAR/05 </t>
  </si>
  <si>
    <t>Computer science-Digital systems</t>
  </si>
  <si>
    <t>Greece</t>
  </si>
  <si>
    <t>07/C1 - INGEGNERIA AGRARIA, FORESTALE E DEI BIOSISTEMI</t>
  </si>
  <si>
    <t xml:space="preserve">ICAR/06 </t>
  </si>
  <si>
    <t>Computer science-Informatics</t>
  </si>
  <si>
    <t>Greenland</t>
  </si>
  <si>
    <t>07/D1 - PATOLOGIA VEGETALE E ENTOMOLOGIA</t>
  </si>
  <si>
    <t xml:space="preserve">ICAR/07 </t>
  </si>
  <si>
    <t>Computer science-Modelling tools</t>
  </si>
  <si>
    <t>Grenada</t>
  </si>
  <si>
    <t>07/E1 - CHIMICA AGRARIA, GENETICA AGRARIA E PEDOLOGIA</t>
  </si>
  <si>
    <t xml:space="preserve">ICAR/08 </t>
  </si>
  <si>
    <t>Computer science-Programming</t>
  </si>
  <si>
    <t>Guadelupe</t>
  </si>
  <si>
    <t>07/F1 - SCIENZE E TECNOLOGIE ALIMENTARI</t>
  </si>
  <si>
    <t xml:space="preserve">ICAR/09 </t>
  </si>
  <si>
    <t>Computer science-Systems design</t>
  </si>
  <si>
    <t>Guam</t>
  </si>
  <si>
    <t>07/F2 - MICROBIOLOGIA AGRARIA</t>
  </si>
  <si>
    <t xml:space="preserve">ICAR/10 </t>
  </si>
  <si>
    <t>Computer science-Other</t>
  </si>
  <si>
    <t>Guatemala</t>
  </si>
  <si>
    <t>07/G1 - SCIENZE E TECNOLOGIE ANIMALI</t>
  </si>
  <si>
    <t>ICAR/11</t>
  </si>
  <si>
    <t>Criminology-Other</t>
  </si>
  <si>
    <t>Guinea</t>
  </si>
  <si>
    <t>07/H1 - ANATOMIA E FISIOLOGIA VETERINARIA</t>
  </si>
  <si>
    <t xml:space="preserve">ICAR/12 </t>
  </si>
  <si>
    <t>Cultural studies-African studies</t>
  </si>
  <si>
    <t>Guinea Bissau</t>
  </si>
  <si>
    <t>07/H2 - PATOLOGIA VETERINARIA E ISPEZIONE DEGLI ALIMENTI DI ORIGINE ANIMALE</t>
  </si>
  <si>
    <t xml:space="preserve">ICAR/13 </t>
  </si>
  <si>
    <t>Cultural studies-American studies</t>
  </si>
  <si>
    <t>Guyana</t>
  </si>
  <si>
    <t>07/H3 - MALATTIE INFETTIVE E PARASSITARIE DEGLI ANIMALI</t>
  </si>
  <si>
    <t xml:space="preserve">ICAR/14 </t>
  </si>
  <si>
    <t>Cultural studies-Ancient studies</t>
  </si>
  <si>
    <t>Haiti</t>
  </si>
  <si>
    <t>07/H4 - CLINICA MEDICA E FARMACOLOGICA VETERINARIA</t>
  </si>
  <si>
    <t xml:space="preserve">ICAR/15 </t>
  </si>
  <si>
    <t>Cultural studies-Anglo saxon studies</t>
  </si>
  <si>
    <t>Honduras</t>
  </si>
  <si>
    <t>07/H5 - CLINICHE CHIRURGICA E OSTETRICA VETERINARIA</t>
  </si>
  <si>
    <t>ICAR/16</t>
  </si>
  <si>
    <t>Cultural studies-Arabic studies</t>
  </si>
  <si>
    <t>Hong Kong</t>
  </si>
  <si>
    <t>08/A1 - IDRAULICA, IDROLOGIA, COSTRUZIONI IDRAULICHE E MARITTIME</t>
  </si>
  <si>
    <t xml:space="preserve">ICAR/17 </t>
  </si>
  <si>
    <t>Cultural studies-Asian studies</t>
  </si>
  <si>
    <t>Hungary</t>
  </si>
  <si>
    <t>08/A2 - INGEGNERIA SANITARIA - AMBIENTALE, INGEGNERIA DEGLI IDROCARBURI E FLUIDI NEL SOTTOSUOLO, DELLA SICUREZZA E PROTEZIONE IN AMBITO CIVILE</t>
  </si>
  <si>
    <t xml:space="preserve">ICAR/18 </t>
  </si>
  <si>
    <t>Cultural studies-Byzantine studies</t>
  </si>
  <si>
    <t>Iceland</t>
  </si>
  <si>
    <t>08/A3 - INFRASTRUTTURE E SISTEMI DI TRASPORTO, ESTIMO E VALUTAZIONE</t>
  </si>
  <si>
    <t xml:space="preserve">ICAR/19 </t>
  </si>
  <si>
    <t>Cultural studies-Coptic studies</t>
  </si>
  <si>
    <t>India</t>
  </si>
  <si>
    <t>08/A4 - GEOMATICA</t>
  </si>
  <si>
    <t xml:space="preserve">ICAR/20 </t>
  </si>
  <si>
    <t>Cultural studies-Eskimo studies</t>
  </si>
  <si>
    <t>Indonesia</t>
  </si>
  <si>
    <t>08/B1 - GEOTECNICA</t>
  </si>
  <si>
    <t xml:space="preserve">ICAR/21 </t>
  </si>
  <si>
    <t>Cultural studies-European studies</t>
  </si>
  <si>
    <t>International</t>
  </si>
  <si>
    <t>08/B2 - SCIENZA DELLE COSTRUZIONI</t>
  </si>
  <si>
    <t xml:space="preserve">ICAR/22 </t>
  </si>
  <si>
    <t>Cultural studies-Islamic studies</t>
  </si>
  <si>
    <t>Iran</t>
  </si>
  <si>
    <t>08/B3 - TECNICA DELLE COSTRUZIONI</t>
  </si>
  <si>
    <t xml:space="preserve">INF/01 </t>
  </si>
  <si>
    <t>Cultural studies-Jewish studies</t>
  </si>
  <si>
    <t>Iraq</t>
  </si>
  <si>
    <t>08/C1 - DESIGN E PROGETTAZIONE TECNOLOGICA DELL’ARCHITETTURA</t>
  </si>
  <si>
    <t xml:space="preserve">ING-IND/01 </t>
  </si>
  <si>
    <t>Cultural studies-Middle Ages studies</t>
  </si>
  <si>
    <t>Ireland</t>
  </si>
  <si>
    <t>08/D1 - PROGETTAZIONE ARCHITETTONICA</t>
  </si>
  <si>
    <t xml:space="preserve">ING-IND/02 </t>
  </si>
  <si>
    <t>Cultural studies-Middle east studies</t>
  </si>
  <si>
    <t>Israel</t>
  </si>
  <si>
    <t>08/E1 - DISEGNO</t>
  </si>
  <si>
    <t>ING-IND/03</t>
  </si>
  <si>
    <t>Cultural studies-Oriental studies</t>
  </si>
  <si>
    <t>Italy</t>
  </si>
  <si>
    <t>08/E2 - RESTAURO E STORIA DELL’ARCHITETTURA</t>
  </si>
  <si>
    <t>ING-IND/04</t>
  </si>
  <si>
    <t>Cultural studies-Regional studies</t>
  </si>
  <si>
    <t>Ivory Coast</t>
  </si>
  <si>
    <t>08/F1 - PIANIFICAZIONE E PROGETTAZIONE URBANISTICA E TERRITORIALE</t>
  </si>
  <si>
    <t>ING-IND/05I</t>
  </si>
  <si>
    <t>Cultural studies-Renaissance studies</t>
  </si>
  <si>
    <t>Jamaica</t>
  </si>
  <si>
    <t>09/A1 - INGEGNERIA AERONAUTICA, AEROSPAZIALE E NAVALE</t>
  </si>
  <si>
    <t xml:space="preserve">ING-IND/06 </t>
  </si>
  <si>
    <t>Cultural studies-Russian studies</t>
  </si>
  <si>
    <t>Japan</t>
  </si>
  <si>
    <t>09/A2 - MECCANICA APPLICATA ALLE MACCHINE</t>
  </si>
  <si>
    <t xml:space="preserve">ING-IND/07 </t>
  </si>
  <si>
    <t>Cultural studies-Third world studies</t>
  </si>
  <si>
    <t>Jordan</t>
  </si>
  <si>
    <t>09/A3 - PROGETTAZIONE INDUSTRIALE, COSTRUZIONI MECCANICHE E METALLURGIA</t>
  </si>
  <si>
    <t xml:space="preserve">ING-IND/08 </t>
  </si>
  <si>
    <t>Cultural studies-Other</t>
  </si>
  <si>
    <t>Kazakhstan</t>
  </si>
  <si>
    <t>09/B1 - TECNOLOGIE E SISTEMI DI LAVORAZIONE</t>
  </si>
  <si>
    <t xml:space="preserve">ING-IND/09 </t>
  </si>
  <si>
    <t>Demography-Other</t>
  </si>
  <si>
    <t>Kenya</t>
  </si>
  <si>
    <t>09/B2 - IMPIANTI INDUSTRIALI MECCANICI</t>
  </si>
  <si>
    <t xml:space="preserve">ING-IND/10 </t>
  </si>
  <si>
    <t>Economics-Administrative sciences</t>
  </si>
  <si>
    <t>Kiribati</t>
  </si>
  <si>
    <t>09/B3 - INGEGNERIA ECONOMICO-GESTIONALE</t>
  </si>
  <si>
    <t xml:space="preserve">ING-IND/11 </t>
  </si>
  <si>
    <t>Economics-Agricultural economics</t>
  </si>
  <si>
    <t>Kuwait</t>
  </si>
  <si>
    <t>09/C1 - MACCHINE E SISTEMI PER L’ENERGIA E L’AMBIENTE</t>
  </si>
  <si>
    <t xml:space="preserve">ING-IND/12 </t>
  </si>
  <si>
    <t>Economics-Applied economics</t>
  </si>
  <si>
    <t>Kyrgyzstan</t>
  </si>
  <si>
    <t>09/C2 - FISICA TECNICA</t>
  </si>
  <si>
    <t xml:space="preserve">ING-IND/13 </t>
  </si>
  <si>
    <t>Economics-Banking</t>
  </si>
  <si>
    <t>Laos</t>
  </si>
  <si>
    <t>09/D1 - SCIENZA E TECNOLOGIA DEI MATERIALI</t>
  </si>
  <si>
    <t xml:space="preserve">ING-IND/14 </t>
  </si>
  <si>
    <t>Economics-Business economics</t>
  </si>
  <si>
    <t>Latvia</t>
  </si>
  <si>
    <t>09/D2 - SISTEMI, METODI E TECNOLOGIE DELL’INGEGNERIA CHIMICA E DI PROCESSO</t>
  </si>
  <si>
    <t xml:space="preserve">ING-IND/15 </t>
  </si>
  <si>
    <t>Economics-Cadastral survey</t>
  </si>
  <si>
    <t>Lebanon</t>
  </si>
  <si>
    <t>09/D3 - IMPIANTI E PROCESSI INDUSTRIALI CHIMICI</t>
  </si>
  <si>
    <t xml:space="preserve">ING-IND/16 </t>
  </si>
  <si>
    <t>Economics-Commercial economics</t>
  </si>
  <si>
    <t>Lesotho</t>
  </si>
  <si>
    <t>09/E1 - ELETTROTECNICA</t>
  </si>
  <si>
    <t xml:space="preserve">ING-IND/17 </t>
  </si>
  <si>
    <t>Economics-Construction economics</t>
  </si>
  <si>
    <t>Liberia</t>
  </si>
  <si>
    <t>09/E2 - INGEGNERIA DELL’ENERGIA ELETTRICA</t>
  </si>
  <si>
    <t xml:space="preserve">ING-IND/18 </t>
  </si>
  <si>
    <t>Economics-Consumer economics</t>
  </si>
  <si>
    <t>Libya</t>
  </si>
  <si>
    <t>09/E3 - ELETTRONICA</t>
  </si>
  <si>
    <t xml:space="preserve">ING-IND/19 </t>
  </si>
  <si>
    <t>Economics-Cyclical economics</t>
  </si>
  <si>
    <t>Liechtenstein</t>
  </si>
  <si>
    <t>09/E4 - MISURE</t>
  </si>
  <si>
    <t xml:space="preserve">ING-IND/20 </t>
  </si>
  <si>
    <t>Economics-Econometrics</t>
  </si>
  <si>
    <t>Lithuania</t>
  </si>
  <si>
    <t>09/F1 - CAMPI ELETTROMAGNETICI</t>
  </si>
  <si>
    <t xml:space="preserve">ING-IND/21 </t>
  </si>
  <si>
    <t>Economics-Economic policy</t>
  </si>
  <si>
    <t>Luxembourg</t>
  </si>
  <si>
    <t>09/F2 - TELECOMUNICAZIONI</t>
  </si>
  <si>
    <t xml:space="preserve">ING-IND/22 </t>
  </si>
  <si>
    <t>Economics-Economic systems</t>
  </si>
  <si>
    <t>Macao</t>
  </si>
  <si>
    <t>09/G1 - AUTOMATICA</t>
  </si>
  <si>
    <t xml:space="preserve">ING-IND/23 </t>
  </si>
  <si>
    <t>Economics-Economic theory</t>
  </si>
  <si>
    <t>Macedonia (FYRo)</t>
  </si>
  <si>
    <t>09/G2 - BIOINGEGNERIA</t>
  </si>
  <si>
    <t xml:space="preserve">ING-IND/24 </t>
  </si>
  <si>
    <t>Economics-Economics of development</t>
  </si>
  <si>
    <t>Madagascar</t>
  </si>
  <si>
    <t>09/H1 - SISTEMI DI ELABORAZIONE DELLE INFORMAZIONI</t>
  </si>
  <si>
    <t xml:space="preserve">ING-IND/25 </t>
  </si>
  <si>
    <t>Economics-Environmental economics</t>
  </si>
  <si>
    <t>Malawi</t>
  </si>
  <si>
    <t>10/A1 - ARCHEOLOGIA</t>
  </si>
  <si>
    <t xml:space="preserve">ING-IND/26 </t>
  </si>
  <si>
    <t>Economics-Financial science</t>
  </si>
  <si>
    <t>Malaysia</t>
  </si>
  <si>
    <t>10/B1 - STORIA DELL’ARTE</t>
  </si>
  <si>
    <t xml:space="preserve">ING-IND/27 </t>
  </si>
  <si>
    <t>Economics-Fishery economy</t>
  </si>
  <si>
    <t>Maldives</t>
  </si>
  <si>
    <t>10/C1 - TEATRO, MUSICA, CINEMA, TELEVISIONE E MEDIA AUDIOVISIVI</t>
  </si>
  <si>
    <t xml:space="preserve">ING-IND/28 </t>
  </si>
  <si>
    <t>Economics-Food economics</t>
  </si>
  <si>
    <t>Mali</t>
  </si>
  <si>
    <t>10/D1 - STORIA ANTICA</t>
  </si>
  <si>
    <t>ING-IND/29</t>
  </si>
  <si>
    <t>Economics-Health economics</t>
  </si>
  <si>
    <t>Malta</t>
  </si>
  <si>
    <t>10/D2 - LINGUA E LETTERATURA GRECA</t>
  </si>
  <si>
    <t xml:space="preserve">ING-IND/30 </t>
  </si>
  <si>
    <t>Economics-Home economics</t>
  </si>
  <si>
    <t>Marshall Islands</t>
  </si>
  <si>
    <t>10/D3 - LINGUA E LETTERATURA LATINA</t>
  </si>
  <si>
    <t xml:space="preserve">ING-IND/31 </t>
  </si>
  <si>
    <t>Economics-Industrial economics</t>
  </si>
  <si>
    <t>Martinique</t>
  </si>
  <si>
    <t>10/D4 - FILOLOGIA CLASSICA E TARDOANTICA</t>
  </si>
  <si>
    <t xml:space="preserve">ING-IND/32 </t>
  </si>
  <si>
    <t>Economics-International economics</t>
  </si>
  <si>
    <t>Mauritania</t>
  </si>
  <si>
    <t>10/E1 - FILOLOGIE E LETTERATURE MEDIO-LATINA E ROMANZE</t>
  </si>
  <si>
    <t xml:space="preserve">ING-IND/33 </t>
  </si>
  <si>
    <t>Economics-Knowledge economy</t>
  </si>
  <si>
    <t>Mauritius</t>
  </si>
  <si>
    <t>10/F1 - LETTERATURA ITALIANA</t>
  </si>
  <si>
    <t xml:space="preserve">ING-IND/34 </t>
  </si>
  <si>
    <t>Economics-Labour economics</t>
  </si>
  <si>
    <t>Mexico</t>
  </si>
  <si>
    <t>10/F2 - LETTERATURA ITALIANA CONTEMPORANEA</t>
  </si>
  <si>
    <t>ING-IND/35</t>
  </si>
  <si>
    <t>Economics-Labour market economics</t>
  </si>
  <si>
    <t>Micronesia, Federated States Of</t>
  </si>
  <si>
    <t>10/F3 - LINGUISTICA E FILOLOGIA ITALIANA</t>
  </si>
  <si>
    <t xml:space="preserve">ING-INF/01 </t>
  </si>
  <si>
    <t>Economics-Land economy</t>
  </si>
  <si>
    <t>Moldavia</t>
  </si>
  <si>
    <t>10/G1 - GLOTTOLOGIA E LINGUISTICA</t>
  </si>
  <si>
    <t xml:space="preserve">ING-INF/02 </t>
  </si>
  <si>
    <t>Economics-Local public economics</t>
  </si>
  <si>
    <t>Monaco</t>
  </si>
  <si>
    <t>10/H1 - LINGUA, LETTERATURA E CULTURA FRANCESE</t>
  </si>
  <si>
    <t xml:space="preserve">ING-INF/03 </t>
  </si>
  <si>
    <t>Economics-Macroeconomics</t>
  </si>
  <si>
    <t>Mongolia</t>
  </si>
  <si>
    <t>10/I1 - LINGUE, LETTERATURE E CULTURE SPAGNOLA E ISPANOAMERICANE</t>
  </si>
  <si>
    <t xml:space="preserve">ING-INF/04 </t>
  </si>
  <si>
    <t>Economics-Other</t>
  </si>
  <si>
    <t>Montenegro</t>
  </si>
  <si>
    <t>10/L1 - LINGUE, LETTERATURE E CULTURE INGLESE E ANGLO-AMERICANA</t>
  </si>
  <si>
    <t xml:space="preserve">ING-INF/05 </t>
  </si>
  <si>
    <t>Economics-Management studies</t>
  </si>
  <si>
    <t>Montserrat</t>
  </si>
  <si>
    <t>10/M1 - LINGUE, LETTERATURE E CULTURE GERMANICHE</t>
  </si>
  <si>
    <t xml:space="preserve">ING-INF/06 </t>
  </si>
  <si>
    <t>Economics-Marketing</t>
  </si>
  <si>
    <t>Morocco</t>
  </si>
  <si>
    <t>10/M2 - SLAVISTICA</t>
  </si>
  <si>
    <t xml:space="preserve">ING-INF/07 </t>
  </si>
  <si>
    <t>Economics-Microeconomics</t>
  </si>
  <si>
    <t>Mozambique</t>
  </si>
  <si>
    <t>10/N1 - CULTURE DEL VICINO ORIENTE ANTICO, DEL MEDIO ORIENTE E DELL'AFRICA</t>
  </si>
  <si>
    <t xml:space="preserve">IUS/01 </t>
  </si>
  <si>
    <t>Economics-Political economy</t>
  </si>
  <si>
    <t>Myanmar (Burma)</t>
  </si>
  <si>
    <t>10/N3 - CULTURE DELL’ASIA CENTRALE E ORIENTALE</t>
  </si>
  <si>
    <t xml:space="preserve">IUS/02 </t>
  </si>
  <si>
    <t>Economics-Production economics</t>
  </si>
  <si>
    <t>Namibia</t>
  </si>
  <si>
    <t>11/A1 - STORIA MEDIEVALE</t>
  </si>
  <si>
    <t xml:space="preserve">IUS/03 </t>
  </si>
  <si>
    <t>Economics-Social economics</t>
  </si>
  <si>
    <t>Nauru</t>
  </si>
  <si>
    <t>11/A2 - STORIA MODERNA</t>
  </si>
  <si>
    <t>IUS/04</t>
  </si>
  <si>
    <t>Economics-Tourism studies</t>
  </si>
  <si>
    <t>Nepal</t>
  </si>
  <si>
    <t>11/A3 - STORIA CONTEMPORANEA</t>
  </si>
  <si>
    <t>IUS/05</t>
  </si>
  <si>
    <t>Economics-Transport economics</t>
  </si>
  <si>
    <t>Netherlands</t>
  </si>
  <si>
    <t>11/A4 - SCIENZE DEL LIBRO E DEL DOCUMENTO</t>
  </si>
  <si>
    <t xml:space="preserve">IUS/06 </t>
  </si>
  <si>
    <t>Economics-Valuation</t>
  </si>
  <si>
    <t>Netherlands Antilles</t>
  </si>
  <si>
    <t>11/A5 - SCIENZE DEMOETNOANTROPOLOGICHE</t>
  </si>
  <si>
    <t xml:space="preserve">IUS/07 </t>
  </si>
  <si>
    <t>Economics-Veterinary economics</t>
  </si>
  <si>
    <t>New Caledonia</t>
  </si>
  <si>
    <t>11/B1 - GEOGRAFIA</t>
  </si>
  <si>
    <t>IUS/08</t>
  </si>
  <si>
    <t>Educational sciences-Education</t>
  </si>
  <si>
    <t>New Zealand</t>
  </si>
  <si>
    <t>11/C1 - FILOSOFIA TEORETICA</t>
  </si>
  <si>
    <t>IUS/09</t>
  </si>
  <si>
    <t>Educational sciences-Learning studies</t>
  </si>
  <si>
    <t>Nicaragua</t>
  </si>
  <si>
    <t>11/C2 - LOGICA, STORIA E FILOSOFIA DELLA SCIENZA</t>
  </si>
  <si>
    <t xml:space="preserve">IUS/10 </t>
  </si>
  <si>
    <t>Educational sciences-Research methodology</t>
  </si>
  <si>
    <t>Niger</t>
  </si>
  <si>
    <t>11/C3 - FILOSOFIA MORALE</t>
  </si>
  <si>
    <t xml:space="preserve">IUS/11 </t>
  </si>
  <si>
    <t>Educational sciences-Teaching methods</t>
  </si>
  <si>
    <t>Nigeria</t>
  </si>
  <si>
    <t>11/C4 - ESTETICA E FILOSOFIA DEI LINGUAGGI</t>
  </si>
  <si>
    <t xml:space="preserve">IUS/12 </t>
  </si>
  <si>
    <t>Educational sciences-Other</t>
  </si>
  <si>
    <t>North Korea</t>
  </si>
  <si>
    <t>11/C5 - STORIA DELLA FILOSOFIA</t>
  </si>
  <si>
    <t xml:space="preserve">IUS/13 </t>
  </si>
  <si>
    <t>Engineering-Aerospace engineering</t>
  </si>
  <si>
    <t>Norway</t>
  </si>
  <si>
    <t>11/D1 - PEDAGOGIA E STORIA DELLA PEDAGOGIA</t>
  </si>
  <si>
    <t xml:space="preserve">IUS/14 </t>
  </si>
  <si>
    <t>Engineering-Agricultural engineering</t>
  </si>
  <si>
    <t>Oman</t>
  </si>
  <si>
    <t>11/D2 - DIDATTICA, PEDAGOGIA SPECIALE E RICERCA EDUCATIVA</t>
  </si>
  <si>
    <t xml:space="preserve">IUS/15 </t>
  </si>
  <si>
    <t>Engineering-Biomaterial engineering</t>
  </si>
  <si>
    <t>Pakistan</t>
  </si>
  <si>
    <t>11/E1 - PSICOLOGIA GENERALE, PSICOBIOLOGIA E PSICOMETRIA</t>
  </si>
  <si>
    <t xml:space="preserve">IUS/16 </t>
  </si>
  <si>
    <t>Engineering-Biomedical engineering</t>
  </si>
  <si>
    <t>Palastine</t>
  </si>
  <si>
    <t>11/E2 - PSICOLOGIA DELLO SVILUPPO E DELL’EDUCAZIONE</t>
  </si>
  <si>
    <t xml:space="preserve">IUS/17 </t>
  </si>
  <si>
    <t>Engineering-Chemical engineering</t>
  </si>
  <si>
    <t>Palau</t>
  </si>
  <si>
    <t>11/E3 - PSICOLOGIA SOCIALE, DEL LAVORO E DELLE ORGANIZZAZIONI</t>
  </si>
  <si>
    <t>IUS/18</t>
  </si>
  <si>
    <t>Engineering-Civil engineering</t>
  </si>
  <si>
    <t>Panama</t>
  </si>
  <si>
    <t>11/E4 - PSICOLOGIA CLINICA E DINAMICA</t>
  </si>
  <si>
    <t>IUS/19</t>
  </si>
  <si>
    <t>Engineering-Communication engineering</t>
  </si>
  <si>
    <t>Papua New Guinea</t>
  </si>
  <si>
    <t>12/A1 - DIRITTO PRIVATO</t>
  </si>
  <si>
    <t xml:space="preserve">IUS/20 </t>
  </si>
  <si>
    <t>Engineering-Computer engineering</t>
  </si>
  <si>
    <t>Paraguay</t>
  </si>
  <si>
    <t>12/B1 - DIRITTO COMMERCIALE E DELLA NAVIGAZIONE</t>
  </si>
  <si>
    <t>IUS/21</t>
  </si>
  <si>
    <t>Engineering-Control engineering</t>
  </si>
  <si>
    <t>Peru</t>
  </si>
  <si>
    <t>12/B2 - DIRITTO DEL LAVORO</t>
  </si>
  <si>
    <t xml:space="preserve">L-ANT/01 </t>
  </si>
  <si>
    <t>Engineering-Design engineering</t>
  </si>
  <si>
    <t>Philippines</t>
  </si>
  <si>
    <t>12/C1 - DIRITTO COSTITUZIONALE</t>
  </si>
  <si>
    <t xml:space="preserve">L-ANT/02 </t>
  </si>
  <si>
    <t>Engineering-Electrical engineering</t>
  </si>
  <si>
    <t>Poland</t>
  </si>
  <si>
    <t>12/C2 - DIRITTO ECCLESIASTICO E CANONICO</t>
  </si>
  <si>
    <t xml:space="preserve">L-ANT/03 </t>
  </si>
  <si>
    <t>Engineering-Electronic engineering</t>
  </si>
  <si>
    <t>Portugal</t>
  </si>
  <si>
    <t>12/D1 - DIRITTO AMMINISTRATIVO</t>
  </si>
  <si>
    <t>L-ANT/04</t>
  </si>
  <si>
    <t>Engineering-Geological engineering</t>
  </si>
  <si>
    <t>Puerto Rico</t>
  </si>
  <si>
    <t>12/D2 - DIRITTO TRIBUTARIO</t>
  </si>
  <si>
    <t>L-ANT/05</t>
  </si>
  <si>
    <t>Engineering-Industrial engineering</t>
  </si>
  <si>
    <t>Qatar</t>
  </si>
  <si>
    <t>12/E1 - DIRITTO INTERNAZIONALE E DELL’UNIONE EUROPEA</t>
  </si>
  <si>
    <t xml:space="preserve">L-ANT/06 </t>
  </si>
  <si>
    <t>Engineering-Knowledge engineering</t>
  </si>
  <si>
    <t>Reunion Islands (France)</t>
  </si>
  <si>
    <t>12/E2 - DIRITTO COMPARATO</t>
  </si>
  <si>
    <t xml:space="preserve">L-ANT/07 </t>
  </si>
  <si>
    <t>Engineering-Maritime engineering</t>
  </si>
  <si>
    <t>Romania</t>
  </si>
  <si>
    <t>12/E3 - DIRITTO DELL’ECONOMIA E DEI MERCATI FINANZIARI ED AGROALIMENTARI</t>
  </si>
  <si>
    <t xml:space="preserve">L-ANT/08 </t>
  </si>
  <si>
    <t>Engineering-Materials Engineering</t>
  </si>
  <si>
    <t>Russia</t>
  </si>
  <si>
    <t>12/F1 - DIRITTO PROCESSUALE CIVILE</t>
  </si>
  <si>
    <t xml:space="preserve">L-ANT/09 </t>
  </si>
  <si>
    <t>Engineering-Mechanical engineering</t>
  </si>
  <si>
    <t>Rwanda</t>
  </si>
  <si>
    <t>12/G1 - DIRITTO PENALE</t>
  </si>
  <si>
    <t xml:space="preserve">L-ANT/10 </t>
  </si>
  <si>
    <t>Engineering-Microengineering</t>
  </si>
  <si>
    <t>Saint Kitts And Nevis</t>
  </si>
  <si>
    <t>12/G2 - DIRITTO PROCESSUALE PENALE</t>
  </si>
  <si>
    <t xml:space="preserve">L-ART/01 </t>
  </si>
  <si>
    <t>Engineering-Nuclear engineering</t>
  </si>
  <si>
    <t>Saint Lucia</t>
  </si>
  <si>
    <t>12/H1 - DIRITTO ROMANO E DIRITTI DELL’ANTICHITÀ</t>
  </si>
  <si>
    <t>L-ART/02</t>
  </si>
  <si>
    <t>Engineering-Precision engineering</t>
  </si>
  <si>
    <t>Saint Pierre And Miquelon</t>
  </si>
  <si>
    <t>12/H2 - STORIA DEL DIRITTO MEDIEVALE E MODERNO</t>
  </si>
  <si>
    <t xml:space="preserve">L-ART/03 </t>
  </si>
  <si>
    <t>Engineering-Process engineering</t>
  </si>
  <si>
    <t>Saint Vincent And The Grenadines</t>
  </si>
  <si>
    <t>12/H3 - FILOSOFIA DEL DIRITTO</t>
  </si>
  <si>
    <t xml:space="preserve">L-ART/04 </t>
  </si>
  <si>
    <t>Engineering-Project engineering</t>
  </si>
  <si>
    <t>Samoa American</t>
  </si>
  <si>
    <t>13/A1 - ECONOMIA POLITICA</t>
  </si>
  <si>
    <t>L-ART/05</t>
  </si>
  <si>
    <t>Engineering-Simulation engineering</t>
  </si>
  <si>
    <t>San Marino</t>
  </si>
  <si>
    <t>13/A2 - POLITICA ECONOMICA</t>
  </si>
  <si>
    <t xml:space="preserve">L-ART/06 </t>
  </si>
  <si>
    <t>Engineering-Sound engineering</t>
  </si>
  <si>
    <t>Sao Tome And Principe</t>
  </si>
  <si>
    <t>13/A3 - SCIENZA DELLE FINANZE</t>
  </si>
  <si>
    <t xml:space="preserve">L-ART/07 </t>
  </si>
  <si>
    <t>Engineering-Surveying</t>
  </si>
  <si>
    <t>Saudi Arabia</t>
  </si>
  <si>
    <t>13/A4 - ECONOMIA APPLICATA</t>
  </si>
  <si>
    <t xml:space="preserve">L-ART/08 </t>
  </si>
  <si>
    <t>Engineering-Systems engineering</t>
  </si>
  <si>
    <t>Senegal</t>
  </si>
  <si>
    <t>13/A5 - ECONOMETRIA</t>
  </si>
  <si>
    <t xml:space="preserve">L-FIL-LET/01 </t>
  </si>
  <si>
    <t>Engineering-Thermal engineering</t>
  </si>
  <si>
    <t>Serbia</t>
  </si>
  <si>
    <t>13/B1 - ECONOMIA AZIENDALE</t>
  </si>
  <si>
    <t xml:space="preserve">L-FIL-LET/02 </t>
  </si>
  <si>
    <t>Engineering-Water resources engineering</t>
  </si>
  <si>
    <t>Seychelles</t>
  </si>
  <si>
    <t>13/B2 - ECONOMIA E GESTIONE DELLE IMPRESE</t>
  </si>
  <si>
    <t xml:space="preserve">L-FIL-LET/03 </t>
  </si>
  <si>
    <t>Engineering-Other</t>
  </si>
  <si>
    <t>Sierra Leone</t>
  </si>
  <si>
    <t>13/B3 - ORGANIZZAZIONE AZIENDALE</t>
  </si>
  <si>
    <t xml:space="preserve">L-FIL-LET/04 </t>
  </si>
  <si>
    <t>Environmental science-Earth science</t>
  </si>
  <si>
    <t>Singapore</t>
  </si>
  <si>
    <t>13/B4 - ECONOMIA DEGLI INTERMEDIARI FINANZIARI E FINANZA AZIENDALE</t>
  </si>
  <si>
    <t xml:space="preserve">L-FIL-LET/05 </t>
  </si>
  <si>
    <t>Environmental science-Ecology</t>
  </si>
  <si>
    <t>Slovakia</t>
  </si>
  <si>
    <t>13/B5 - SCIENZE MERCEOLOGICHE</t>
  </si>
  <si>
    <t xml:space="preserve">L-FIL-LET/06 </t>
  </si>
  <si>
    <t>Environmental science-Global change</t>
  </si>
  <si>
    <t>Slovenia</t>
  </si>
  <si>
    <t>13/C1 - STORIA ECONOMICA</t>
  </si>
  <si>
    <t xml:space="preserve">L-FIL-LET/07 </t>
  </si>
  <si>
    <t>Environmental science-Natural resources management</t>
  </si>
  <si>
    <t>Solomon Islands</t>
  </si>
  <si>
    <t>13/D1 - STATISTICA</t>
  </si>
  <si>
    <t xml:space="preserve">L-FIL-LET/08 </t>
  </si>
  <si>
    <t>Environmental science-Water science</t>
  </si>
  <si>
    <t>Somalia</t>
  </si>
  <si>
    <t>13/D2 - STATISTICA ECONOMICA</t>
  </si>
  <si>
    <t>L-FIL-LET/09</t>
  </si>
  <si>
    <t>Environmental science-Other</t>
  </si>
  <si>
    <t>South Africa</t>
  </si>
  <si>
    <t>13/D3 - DEMOGRAFIA E STATISTICA SOCIALE</t>
  </si>
  <si>
    <t xml:space="preserve">L-FIL-LET/10 </t>
  </si>
  <si>
    <t>Ethics in health sciences-Other</t>
  </si>
  <si>
    <t>South Korea</t>
  </si>
  <si>
    <t>13/D4 - METODI MATEMATICI DELL'ECONOMIA E DELLE SCIENZE ATTUARIALI E FINANZIARIE</t>
  </si>
  <si>
    <t xml:space="preserve">L-FIL-LET/11 </t>
  </si>
  <si>
    <t>Ethics in natural sciences-Other</t>
  </si>
  <si>
    <t>Spain</t>
  </si>
  <si>
    <t>14/A1 - FILOSOFIA POLITICA</t>
  </si>
  <si>
    <t>L-FIL-LET/12</t>
  </si>
  <si>
    <t>Ethics in physical sciences-Other</t>
  </si>
  <si>
    <t>Sri Lanka</t>
  </si>
  <si>
    <t>14/A2 - SCIENZA POLITICA</t>
  </si>
  <si>
    <t xml:space="preserve">L-FIL-LET/13 </t>
  </si>
  <si>
    <t>Ethics in social sciences-Other</t>
  </si>
  <si>
    <t>Sudan</t>
  </si>
  <si>
    <t>14/B1 - STORIA DELLE DOTTRINE E DELLE ISTITUZIONI POLITICHE</t>
  </si>
  <si>
    <t xml:space="preserve">L-FIL-LET/14 </t>
  </si>
  <si>
    <t>Geography-Cartography</t>
  </si>
  <si>
    <t>Surinam</t>
  </si>
  <si>
    <t>14/B2 - STORIA DELLE RELAZIONI INTERNAZIONALI, DELLE SOCIETA' E DELLE ISTITUZIONI EXTRAEUROPEE</t>
  </si>
  <si>
    <t xml:space="preserve">L-FIL-LET/15 </t>
  </si>
  <si>
    <t>Geography-Economic geography</t>
  </si>
  <si>
    <t>Swaziland</t>
  </si>
  <si>
    <t>14/C1 - SOCIOLOGIA GENERALE, GIURIDICA E POLITICA</t>
  </si>
  <si>
    <t xml:space="preserve">L-LIN/01 </t>
  </si>
  <si>
    <t>Geography-Geopolitics</t>
  </si>
  <si>
    <t>Sweden</t>
  </si>
  <si>
    <t>14/C2 - SOCIOLOGIA DEI PROCESSI CULTURALI E COMUNICATIVI</t>
  </si>
  <si>
    <t xml:space="preserve">L-LIN/02 </t>
  </si>
  <si>
    <t>Geography-Historical geography</t>
  </si>
  <si>
    <t>Switzerland</t>
  </si>
  <si>
    <t>14/D1 - SOCIOLOGIA DEI PROCESSI ECONOMICI, DEL LAVORO, DELL'AMBIENTE E DEL TERRITORIO</t>
  </si>
  <si>
    <t>L-LIN/03</t>
  </si>
  <si>
    <t>Geography-Human geography</t>
  </si>
  <si>
    <t>Syria</t>
  </si>
  <si>
    <t>L-LIN/04</t>
  </si>
  <si>
    <t>Geography-Regional geography</t>
  </si>
  <si>
    <t>Taiwan</t>
  </si>
  <si>
    <t xml:space="preserve">L-LIN/05 </t>
  </si>
  <si>
    <t>Geography-Social geography</t>
  </si>
  <si>
    <t>Tajikistan</t>
  </si>
  <si>
    <t xml:space="preserve">L-LIN/06 </t>
  </si>
  <si>
    <t>Geography-Other</t>
  </si>
  <si>
    <t>Tanzania</t>
  </si>
  <si>
    <t xml:space="preserve">L-LIN/07 </t>
  </si>
  <si>
    <t>History-Ancient history</t>
  </si>
  <si>
    <t>Thailand</t>
  </si>
  <si>
    <t>L-LIN/08 A</t>
  </si>
  <si>
    <t>History-Archaeology</t>
  </si>
  <si>
    <t>Togo</t>
  </si>
  <si>
    <t>L-LIN/09</t>
  </si>
  <si>
    <t>History-Art history</t>
  </si>
  <si>
    <t>Tonga Islands</t>
  </si>
  <si>
    <t>L-LIN/10</t>
  </si>
  <si>
    <t>History-Church history</t>
  </si>
  <si>
    <t>Trinidad And Tobago</t>
  </si>
  <si>
    <t xml:space="preserve">L-LIN/11 </t>
  </si>
  <si>
    <t>History-Contemporary history</t>
  </si>
  <si>
    <t>Tunisia</t>
  </si>
  <si>
    <t>L-LIN/12</t>
  </si>
  <si>
    <t>History-Economic history</t>
  </si>
  <si>
    <t>Turkey</t>
  </si>
  <si>
    <t xml:space="preserve">L-LIN/13 </t>
  </si>
  <si>
    <t>History-Genealogy</t>
  </si>
  <si>
    <t>Turkmenistan</t>
  </si>
  <si>
    <t xml:space="preserve">L-LIN/14 </t>
  </si>
  <si>
    <t>History-Heraldry</t>
  </si>
  <si>
    <t>Tuvalu</t>
  </si>
  <si>
    <t>L-LIN/15</t>
  </si>
  <si>
    <t>History-History of agriculture</t>
  </si>
  <si>
    <t>Uganda</t>
  </si>
  <si>
    <t xml:space="preserve">L-LIN/16 </t>
  </si>
  <si>
    <t>History-History of design</t>
  </si>
  <si>
    <t>Ukraine</t>
  </si>
  <si>
    <t>L-LIN/17</t>
  </si>
  <si>
    <t>History-History of law</t>
  </si>
  <si>
    <t>United Arab Emirates</t>
  </si>
  <si>
    <t xml:space="preserve">L-LIN/18 </t>
  </si>
  <si>
    <t>History-History of performance</t>
  </si>
  <si>
    <t>United Kingdom</t>
  </si>
  <si>
    <t xml:space="preserve">L-LIN/19 </t>
  </si>
  <si>
    <t>History-History of philosophy</t>
  </si>
  <si>
    <t>United States</t>
  </si>
  <si>
    <t xml:space="preserve">L-LIN/20 </t>
  </si>
  <si>
    <t>L-LIN/21</t>
  </si>
  <si>
    <t>History-History of religions</t>
  </si>
  <si>
    <t>Uruguay</t>
  </si>
  <si>
    <t xml:space="preserve">L-OR/01 </t>
  </si>
  <si>
    <t>History-History of science</t>
  </si>
  <si>
    <t>Usbekistan</t>
  </si>
  <si>
    <t xml:space="preserve">L-OR/02 </t>
  </si>
  <si>
    <t>History-History of social sciences</t>
  </si>
  <si>
    <t>Vanuatu</t>
  </si>
  <si>
    <t xml:space="preserve">L-OR/03 </t>
  </si>
  <si>
    <t>History-Local history</t>
  </si>
  <si>
    <t>Vatican City</t>
  </si>
  <si>
    <t xml:space="preserve">L-OR/04 </t>
  </si>
  <si>
    <t>History-Medieval history</t>
  </si>
  <si>
    <t>Venezuela</t>
  </si>
  <si>
    <t>L-OR/05</t>
  </si>
  <si>
    <t>History-Modern history</t>
  </si>
  <si>
    <t>Vietnam</t>
  </si>
  <si>
    <t xml:space="preserve">L-OR/06 </t>
  </si>
  <si>
    <t>History-Music history</t>
  </si>
  <si>
    <t>Virgin Islands (Uk)</t>
  </si>
  <si>
    <t xml:space="preserve">L-OR/07 </t>
  </si>
  <si>
    <t>History-Numismatics</t>
  </si>
  <si>
    <t>Virgin Islands (Us)</t>
  </si>
  <si>
    <t xml:space="preserve">L-OR/08 </t>
  </si>
  <si>
    <t>History-Paleography</t>
  </si>
  <si>
    <t>Yemen</t>
  </si>
  <si>
    <t>L-OR/09</t>
  </si>
  <si>
    <t>History-Political history</t>
  </si>
  <si>
    <t>Zambia</t>
  </si>
  <si>
    <t xml:space="preserve">L-OR/10 </t>
  </si>
  <si>
    <t>History-Prehistory</t>
  </si>
  <si>
    <t>Zimbabwe</t>
  </si>
  <si>
    <t xml:space="preserve">L-OR/11 </t>
  </si>
  <si>
    <t>History-Other</t>
  </si>
  <si>
    <t>AFRICA</t>
  </si>
  <si>
    <t>L-OR/12</t>
  </si>
  <si>
    <t>History-Sigillography</t>
  </si>
  <si>
    <t>EUROPE</t>
  </si>
  <si>
    <t>L-OR/13</t>
  </si>
  <si>
    <t>History-Social history</t>
  </si>
  <si>
    <t>OCEANIA</t>
  </si>
  <si>
    <t xml:space="preserve">L-OR/14 </t>
  </si>
  <si>
    <t>Information science-Archivistics</t>
  </si>
  <si>
    <t>NORTH AMERICA</t>
  </si>
  <si>
    <t xml:space="preserve">L-OR/15 </t>
  </si>
  <si>
    <t>Information science-Diplomatics</t>
  </si>
  <si>
    <t>SOUTH AMERICA</t>
  </si>
  <si>
    <t xml:space="preserve">L-OR/16 </t>
  </si>
  <si>
    <t>Information science-Documentation</t>
  </si>
  <si>
    <t>ASIA</t>
  </si>
  <si>
    <t xml:space="preserve">L-OR/17 </t>
  </si>
  <si>
    <t>Information science-Information management</t>
  </si>
  <si>
    <t>OTHER</t>
  </si>
  <si>
    <t xml:space="preserve">L-OR/18 </t>
  </si>
  <si>
    <t>Information science-Library science</t>
  </si>
  <si>
    <t>L-OR/19</t>
  </si>
  <si>
    <t>Information science-Other</t>
  </si>
  <si>
    <t>L-OR/20</t>
  </si>
  <si>
    <t>Juridical sciences-Agrarian law</t>
  </si>
  <si>
    <t>L-OR/21</t>
  </si>
  <si>
    <t>Juridical sciences-Canon law</t>
  </si>
  <si>
    <t xml:space="preserve">L-OR/22 </t>
  </si>
  <si>
    <t>Juridical sciences-Comparative law</t>
  </si>
  <si>
    <t xml:space="preserve">L-OR/23 </t>
  </si>
  <si>
    <t>Juridical sciences-Criminal law</t>
  </si>
  <si>
    <t xml:space="preserve">MAT/01 </t>
  </si>
  <si>
    <t>Juridical sciences-Environmental law</t>
  </si>
  <si>
    <t xml:space="preserve">MAT/02 </t>
  </si>
  <si>
    <t>Juridical sciences-European law</t>
  </si>
  <si>
    <t xml:space="preserve">MAT/03 </t>
  </si>
  <si>
    <t>Juridical sciences-Finance law</t>
  </si>
  <si>
    <t xml:space="preserve">MAT/04  </t>
  </si>
  <si>
    <t>Juridical sciences-Fiscal law</t>
  </si>
  <si>
    <t xml:space="preserve">MAT/05  </t>
  </si>
  <si>
    <t>Juridical sciences-Health law</t>
  </si>
  <si>
    <t xml:space="preserve">MAT/06 </t>
  </si>
  <si>
    <t>Juridical sciences-Informatic law</t>
  </si>
  <si>
    <t xml:space="preserve">MAT/07 </t>
  </si>
  <si>
    <t>Juridical sciences-International law</t>
  </si>
  <si>
    <t xml:space="preserve">MAT/08 </t>
  </si>
  <si>
    <t>Juridical sciences-Judicial law</t>
  </si>
  <si>
    <t xml:space="preserve">MAT/09 </t>
  </si>
  <si>
    <t>Juridical sciences-Juvenile law</t>
  </si>
  <si>
    <t xml:space="preserve">M-DEA/01 </t>
  </si>
  <si>
    <t>Juridical sciences-Labour law</t>
  </si>
  <si>
    <t xml:space="preserve">MED/01 </t>
  </si>
  <si>
    <t>Juridical sciences-Media law</t>
  </si>
  <si>
    <t xml:space="preserve">MED/02 </t>
  </si>
  <si>
    <t>Juridical sciences-Medical law</t>
  </si>
  <si>
    <t xml:space="preserve">MED/03 </t>
  </si>
  <si>
    <t>Juridical sciences-Private law</t>
  </si>
  <si>
    <t xml:space="preserve">MED/04 </t>
  </si>
  <si>
    <t>Juridical sciences-Public law</t>
  </si>
  <si>
    <t xml:space="preserve">MED/05 </t>
  </si>
  <si>
    <t>Juridical sciences-Roman law</t>
  </si>
  <si>
    <t xml:space="preserve">MED/06 </t>
  </si>
  <si>
    <t>Juridical sciences-Social law</t>
  </si>
  <si>
    <t xml:space="preserve">MED/07 </t>
  </si>
  <si>
    <t>Juridical sciences-Transportation law</t>
  </si>
  <si>
    <t xml:space="preserve">MED/08 </t>
  </si>
  <si>
    <t>Juridical sciences-Other</t>
  </si>
  <si>
    <t xml:space="preserve">MED/09 </t>
  </si>
  <si>
    <t>Language sciences-Languages</t>
  </si>
  <si>
    <t xml:space="preserve">MED/10 </t>
  </si>
  <si>
    <t>Language sciences-Linguistics</t>
  </si>
  <si>
    <t xml:space="preserve">MED/11 </t>
  </si>
  <si>
    <t>Language sciences-Philology</t>
  </si>
  <si>
    <t xml:space="preserve">MED/12 </t>
  </si>
  <si>
    <t>Language sciences-Other</t>
  </si>
  <si>
    <t xml:space="preserve">MED/13 </t>
  </si>
  <si>
    <t>Literature-African literature</t>
  </si>
  <si>
    <t xml:space="preserve">MED/14 </t>
  </si>
  <si>
    <t>Literature-American literature</t>
  </si>
  <si>
    <t>MED/15</t>
  </si>
  <si>
    <t>Literature-Asian literature</t>
  </si>
  <si>
    <t xml:space="preserve">MED/16 </t>
  </si>
  <si>
    <t>Literature-Austronesian literature</t>
  </si>
  <si>
    <t xml:space="preserve">MED/17 </t>
  </si>
  <si>
    <t>Literature-Comparative literature</t>
  </si>
  <si>
    <t xml:space="preserve">MED/18 </t>
  </si>
  <si>
    <t>Literature-European literature</t>
  </si>
  <si>
    <t xml:space="preserve">MED/19 </t>
  </si>
  <si>
    <t>Literature-Greek literature</t>
  </si>
  <si>
    <t xml:space="preserve">MED/20 </t>
  </si>
  <si>
    <t>Literature-Hamito-semitic literature</t>
  </si>
  <si>
    <t xml:space="preserve">MED/21 </t>
  </si>
  <si>
    <t>Literature-Literary criticism</t>
  </si>
  <si>
    <t xml:space="preserve">MED/22 </t>
  </si>
  <si>
    <t>Literature-Writing</t>
  </si>
  <si>
    <t xml:space="preserve">MED/23 </t>
  </si>
  <si>
    <t>Literature-Other</t>
  </si>
  <si>
    <t>MED/24</t>
  </si>
  <si>
    <t>Mathematics-Algebra</t>
  </si>
  <si>
    <t xml:space="preserve">MED/25 </t>
  </si>
  <si>
    <t>Mathematics-Algorithms</t>
  </si>
  <si>
    <t xml:space="preserve">MED/26 </t>
  </si>
  <si>
    <t>Mathematics-Applied mathematics</t>
  </si>
  <si>
    <t xml:space="preserve">MED/27 </t>
  </si>
  <si>
    <t>Mathematics-Chaos theory</t>
  </si>
  <si>
    <t xml:space="preserve">MED/28 </t>
  </si>
  <si>
    <t>Mathematics-Combinatorial analysis</t>
  </si>
  <si>
    <t xml:space="preserve">MED/29 </t>
  </si>
  <si>
    <t>Mathematics-Computational mathematics</t>
  </si>
  <si>
    <t>MED/30</t>
  </si>
  <si>
    <t>Mathematics-Discrete mathematics</t>
  </si>
  <si>
    <t xml:space="preserve">MED/31 </t>
  </si>
  <si>
    <t>Mathematics-Geometry</t>
  </si>
  <si>
    <t xml:space="preserve">MED/32 </t>
  </si>
  <si>
    <t>Mathematics-Mathematical analysis</t>
  </si>
  <si>
    <t xml:space="preserve">MED/33 </t>
  </si>
  <si>
    <t>Mathematics-Mathematical logic</t>
  </si>
  <si>
    <t xml:space="preserve">MED/34 </t>
  </si>
  <si>
    <t>Mathematics-Number theory</t>
  </si>
  <si>
    <t xml:space="preserve">MED/35 </t>
  </si>
  <si>
    <t>Mathematics-Probability theory</t>
  </si>
  <si>
    <t xml:space="preserve">MED/36 </t>
  </si>
  <si>
    <t>Mathematics-Statistics</t>
  </si>
  <si>
    <t xml:space="preserve">MED/37 </t>
  </si>
  <si>
    <t>Mathematics-Other</t>
  </si>
  <si>
    <t xml:space="preserve">MED/38 </t>
  </si>
  <si>
    <t>Medical sciences-Medicine</t>
  </si>
  <si>
    <t xml:space="preserve">MED/39 </t>
  </si>
  <si>
    <t>Medical sciences-Veterinary medicine</t>
  </si>
  <si>
    <t xml:space="preserve">MED/40 </t>
  </si>
  <si>
    <t>Medical sciences-Other</t>
  </si>
  <si>
    <t xml:space="preserve">MED/41 </t>
  </si>
  <si>
    <t>Neurosciences-Neurobiology</t>
  </si>
  <si>
    <t xml:space="preserve">MED/42 </t>
  </si>
  <si>
    <t>Neurosciences-Neurochemistry</t>
  </si>
  <si>
    <t>MED/43</t>
  </si>
  <si>
    <t>Neurosciences-Neuroinformatics</t>
  </si>
  <si>
    <t xml:space="preserve">MED/44 </t>
  </si>
  <si>
    <t>Neurosciences-Neurology</t>
  </si>
  <si>
    <t xml:space="preserve">MED/45 </t>
  </si>
  <si>
    <t>Neurosciences-Neurophysiology</t>
  </si>
  <si>
    <t xml:space="preserve">MED/46 </t>
  </si>
  <si>
    <t>Neurosciences-Neuropsychology</t>
  </si>
  <si>
    <t xml:space="preserve">MED/47 </t>
  </si>
  <si>
    <t>Neurosciences-Other</t>
  </si>
  <si>
    <t xml:space="preserve">MED/48 </t>
  </si>
  <si>
    <t>Pharmacological sciences-Clinical pharmacology</t>
  </si>
  <si>
    <t xml:space="preserve">MED/49 </t>
  </si>
  <si>
    <t>Pharmacological sciences-Cosmetology</t>
  </si>
  <si>
    <t xml:space="preserve">MED/50 </t>
  </si>
  <si>
    <t>Pharmacological sciences-Pharmacognosy</t>
  </si>
  <si>
    <t xml:space="preserve">M-EDF/01 </t>
  </si>
  <si>
    <t>Pharmacological sciences-Pharmacy</t>
  </si>
  <si>
    <t xml:space="preserve">M-EDF/02 </t>
  </si>
  <si>
    <t>Pharmacological sciences-Toxicology</t>
  </si>
  <si>
    <t xml:space="preserve">M-FIL/01 </t>
  </si>
  <si>
    <t>Pharmacological sciences-Veterinary pharmacology</t>
  </si>
  <si>
    <t xml:space="preserve">M-FIL/02 </t>
  </si>
  <si>
    <t>Pharmacological sciences-Other</t>
  </si>
  <si>
    <t xml:space="preserve">M-FIL/03 </t>
  </si>
  <si>
    <t>Philosophy-Aesthetics</t>
  </si>
  <si>
    <t xml:space="preserve">M-FIL/04 </t>
  </si>
  <si>
    <t>Philosophy-Epistemology</t>
  </si>
  <si>
    <t>M-FIL/05</t>
  </si>
  <si>
    <t>Philosophy-Ethics</t>
  </si>
  <si>
    <t xml:space="preserve">M-FIL/06 </t>
  </si>
  <si>
    <t>Philosophy-Logic</t>
  </si>
  <si>
    <t xml:space="preserve">M-FIL/07 </t>
  </si>
  <si>
    <t>Philosophy-Metaphysics</t>
  </si>
  <si>
    <t xml:space="preserve">M-FIL/08 </t>
  </si>
  <si>
    <t>Philosophy-Phenomenology</t>
  </si>
  <si>
    <t>M-GGR/01</t>
  </si>
  <si>
    <t>Philosophy-Philosophical anthropology</t>
  </si>
  <si>
    <t xml:space="preserve">M-GGR/02 </t>
  </si>
  <si>
    <t>Philosophy-Philosophy of law</t>
  </si>
  <si>
    <t>M-PED/01</t>
  </si>
  <si>
    <t>Philosophy-Philosophy of science</t>
  </si>
  <si>
    <t>M-PED/02</t>
  </si>
  <si>
    <t>Philosophy-Semiotics</t>
  </si>
  <si>
    <t>M-PED/03</t>
  </si>
  <si>
    <t>Philosophy-Systematic philosophy</t>
  </si>
  <si>
    <t>M-PED/04</t>
  </si>
  <si>
    <t>Philosophy-Other</t>
  </si>
  <si>
    <t>M-PSI/01</t>
  </si>
  <si>
    <t>Physics-Acoustics</t>
  </si>
  <si>
    <t xml:space="preserve">M-PSI/02 </t>
  </si>
  <si>
    <t>Physics-Applied physics</t>
  </si>
  <si>
    <t>M-PSI/03</t>
  </si>
  <si>
    <t>Physics-Biophysics</t>
  </si>
  <si>
    <t>M-PSI/04</t>
  </si>
  <si>
    <t>Physics-Chemical physics</t>
  </si>
  <si>
    <t xml:space="preserve">M-PSI/05 </t>
  </si>
  <si>
    <t>Physics-Classical mechanics</t>
  </si>
  <si>
    <t xml:space="preserve">M-PSI/06 </t>
  </si>
  <si>
    <t>Physics-Computational physics</t>
  </si>
  <si>
    <t xml:space="preserve">M-PSI/07 </t>
  </si>
  <si>
    <t>Physics-Condensed matter properties</t>
  </si>
  <si>
    <t xml:space="preserve">M-PSI/08 </t>
  </si>
  <si>
    <t>Physics-Electromagnetism</t>
  </si>
  <si>
    <t>M-STO/01</t>
  </si>
  <si>
    <t>Physics-Electronics</t>
  </si>
  <si>
    <t xml:space="preserve">M-STO/02 </t>
  </si>
  <si>
    <t>Physics-Mathematical physics</t>
  </si>
  <si>
    <t>M-STO/03</t>
  </si>
  <si>
    <t>Physics-Metrology</t>
  </si>
  <si>
    <t xml:space="preserve">M-STO/04 </t>
  </si>
  <si>
    <t>Physics-Neutron physics</t>
  </si>
  <si>
    <t>M-STO/05</t>
  </si>
  <si>
    <t>Physics-Optics</t>
  </si>
  <si>
    <t>M-STO/06</t>
  </si>
  <si>
    <t>Physics-Quantum mechanics</t>
  </si>
  <si>
    <t xml:space="preserve">M-STO/07 </t>
  </si>
  <si>
    <t>Physics-Relativity</t>
  </si>
  <si>
    <t xml:space="preserve">M-STO/08 </t>
  </si>
  <si>
    <t>Physics-Solid state physics</t>
  </si>
  <si>
    <t xml:space="preserve">M-STO/09 </t>
  </si>
  <si>
    <t>Physics-Statics</t>
  </si>
  <si>
    <t>SECS P/02</t>
  </si>
  <si>
    <t>Physics-Statistical physics</t>
  </si>
  <si>
    <t xml:space="preserve">SECS-P/01 </t>
  </si>
  <si>
    <t>Physics-Surface physics</t>
  </si>
  <si>
    <t xml:space="preserve">SECS-P/03 </t>
  </si>
  <si>
    <t>Physics-Thermodynamics</t>
  </si>
  <si>
    <t xml:space="preserve">SECS-P/04 </t>
  </si>
  <si>
    <t>Physics-Other</t>
  </si>
  <si>
    <t xml:space="preserve">SECS-P/05 </t>
  </si>
  <si>
    <t>Political sciences-Governance</t>
  </si>
  <si>
    <t xml:space="preserve">SECS-P/06 </t>
  </si>
  <si>
    <t>Political sciences-Policy studies</t>
  </si>
  <si>
    <t xml:space="preserve">SECS-P/07 </t>
  </si>
  <si>
    <t>Political sciences-Public awareness of science</t>
  </si>
  <si>
    <t xml:space="preserve">SECS-P/08 </t>
  </si>
  <si>
    <t>Political sciences-Public policy</t>
  </si>
  <si>
    <t xml:space="preserve">SECS-P/09 </t>
  </si>
  <si>
    <t>Political sciences-Science and society</t>
  </si>
  <si>
    <t xml:space="preserve">SECS-P/10 </t>
  </si>
  <si>
    <t>Political sciences-Other</t>
  </si>
  <si>
    <t xml:space="preserve">SECS-P/11 </t>
  </si>
  <si>
    <t>Psychological sciences-Behavioural sciences</t>
  </si>
  <si>
    <t xml:space="preserve">SECS-P/12 </t>
  </si>
  <si>
    <t>Psychological sciences-Cognitive science</t>
  </si>
  <si>
    <t xml:space="preserve">SECS-P/13 </t>
  </si>
  <si>
    <t>Psychological sciences-Psychoanalytic studies</t>
  </si>
  <si>
    <t xml:space="preserve">SECS-S/01 </t>
  </si>
  <si>
    <t>Psychological sciences-Psychology</t>
  </si>
  <si>
    <t xml:space="preserve">SECS-S/02 </t>
  </si>
  <si>
    <t>Psychological sciences-Other</t>
  </si>
  <si>
    <t xml:space="preserve">SECS-S/03 </t>
  </si>
  <si>
    <t>Religious Sciences-Biblical studies</t>
  </si>
  <si>
    <t>SECS-S/04</t>
  </si>
  <si>
    <t>Religious Sciences-Church studies</t>
  </si>
  <si>
    <t xml:space="preserve">SECS-S/05 </t>
  </si>
  <si>
    <t>Religious Sciences-Comparative religion</t>
  </si>
  <si>
    <t xml:space="preserve">SECS-S/06 </t>
  </si>
  <si>
    <t>Religious Sciences-Non-Christian religions</t>
  </si>
  <si>
    <t>SPS/01</t>
  </si>
  <si>
    <t>Religious Sciences-Pastoral studies</t>
  </si>
  <si>
    <t xml:space="preserve">SPS/02 </t>
  </si>
  <si>
    <t>Religious Sciences-Theology</t>
  </si>
  <si>
    <t xml:space="preserve">SPS/03 </t>
  </si>
  <si>
    <t>Religious Sciences-Other</t>
  </si>
  <si>
    <t xml:space="preserve">SPS/04 </t>
  </si>
  <si>
    <t>Sociology-Educational sociology</t>
  </si>
  <si>
    <t>SPS/05</t>
  </si>
  <si>
    <t>Sociology-Macrosociology</t>
  </si>
  <si>
    <t xml:space="preserve">SPS/06 </t>
  </si>
  <si>
    <t>Sociology-Rural sociology</t>
  </si>
  <si>
    <t xml:space="preserve">SPS/07 </t>
  </si>
  <si>
    <t>Sociology-Social changes</t>
  </si>
  <si>
    <t xml:space="preserve">SPS/08 </t>
  </si>
  <si>
    <t>Sociology-Social shaping of technology</t>
  </si>
  <si>
    <t xml:space="preserve">SPS/09 </t>
  </si>
  <si>
    <t>Sociology-Societal behaviour</t>
  </si>
  <si>
    <t xml:space="preserve">SPS/10 </t>
  </si>
  <si>
    <t>Sociology-Socio-economic research</t>
  </si>
  <si>
    <t xml:space="preserve">SPS/11 </t>
  </si>
  <si>
    <t>Sociology-Sociology of enterprise</t>
  </si>
  <si>
    <t xml:space="preserve">SPS/12 </t>
  </si>
  <si>
    <t>Sociology-Sociology of labour</t>
  </si>
  <si>
    <t xml:space="preserve">SPS/13 </t>
  </si>
  <si>
    <t>Sociology-Sociology of religion</t>
  </si>
  <si>
    <t xml:space="preserve">SPS/14 </t>
  </si>
  <si>
    <t>Sociology-Urban sociology</t>
  </si>
  <si>
    <t xml:space="preserve">VET/01 </t>
  </si>
  <si>
    <t>Sociology-Other</t>
  </si>
  <si>
    <t xml:space="preserve">VET/02 </t>
  </si>
  <si>
    <t>Technology-Biotechnology</t>
  </si>
  <si>
    <t xml:space="preserve">VET/03 </t>
  </si>
  <si>
    <t>Technology-Chemical technology</t>
  </si>
  <si>
    <t xml:space="preserve">VET/04 </t>
  </si>
  <si>
    <t>Technology-Communication technology</t>
  </si>
  <si>
    <t xml:space="preserve">VET/05 </t>
  </si>
  <si>
    <t>Technology-Computer technology</t>
  </si>
  <si>
    <t xml:space="preserve">VET/06 </t>
  </si>
  <si>
    <t>Technology-Construction technology</t>
  </si>
  <si>
    <t xml:space="preserve">VET/07 </t>
  </si>
  <si>
    <t>Technology-Dating techniques</t>
  </si>
  <si>
    <t xml:space="preserve">VET/08 </t>
  </si>
  <si>
    <t>Technology-Electrical technology</t>
  </si>
  <si>
    <t xml:space="preserve">VET/09 </t>
  </si>
  <si>
    <t>Technology-Energy technology</t>
  </si>
  <si>
    <t xml:space="preserve">VET/10 </t>
  </si>
  <si>
    <t>Technology-Environmental technology</t>
  </si>
  <si>
    <t>Technology-Future technology</t>
  </si>
  <si>
    <t>Technology-Graphic techniques</t>
  </si>
  <si>
    <t>Technology-High vacuum technology</t>
  </si>
  <si>
    <t>Technology-Industrial technology</t>
  </si>
  <si>
    <t>Technology-Information technology</t>
  </si>
  <si>
    <t>Technology-Instrumentation technology</t>
  </si>
  <si>
    <t>Technology-Interface technology</t>
  </si>
  <si>
    <t>Technology-Internet technology</t>
  </si>
  <si>
    <t>Technology-Knowledge technology</t>
  </si>
  <si>
    <t>Technology-Laboratory technology</t>
  </si>
  <si>
    <t>Technology-Marine technology</t>
  </si>
  <si>
    <t>Technology-Materials technology</t>
  </si>
  <si>
    <t>Technology-Measurement technology</t>
  </si>
  <si>
    <t>Technology-Medical technology</t>
  </si>
  <si>
    <t>Technology-Micro-technology</t>
  </si>
  <si>
    <t>Technology-Military technology</t>
  </si>
  <si>
    <t>Technology-Mining</t>
  </si>
  <si>
    <t>Technology-Nanotechnology</t>
  </si>
  <si>
    <t>Technology-Nuclear technology</t>
  </si>
  <si>
    <t>Technology-Optronics</t>
  </si>
  <si>
    <t>Technology-Pharmaceutical technology</t>
  </si>
  <si>
    <t>Technology-Production technology</t>
  </si>
  <si>
    <t>Technology-Quantum technology</t>
  </si>
  <si>
    <t>Technology-Remote sensing</t>
  </si>
  <si>
    <t>Technology-Safety technology</t>
  </si>
  <si>
    <t>Technology-Sound technology</t>
  </si>
  <si>
    <t>Technology-Space technology</t>
  </si>
  <si>
    <t>Technology-Standardisation of technologies</t>
  </si>
  <si>
    <t>Technology-Telecommunications technology</t>
  </si>
  <si>
    <t>Technology-Transport technology</t>
  </si>
  <si>
    <t>Technology-Vacuum technology</t>
  </si>
  <si>
    <t>Technology-Water technology</t>
  </si>
  <si>
    <t>Technology-Other</t>
  </si>
  <si>
    <t>AREA CUN:</t>
  </si>
  <si>
    <t>SETTORE CONCORSUALE:</t>
  </si>
  <si>
    <t>SSD:</t>
  </si>
  <si>
    <t>CAMPO PRINCIPALE DELLA RICERCA:</t>
  </si>
  <si>
    <t>SOTTOCAMPO RICERCA:</t>
  </si>
  <si>
    <t>DATI DEL RICHIEDENTE IL POSTO DA BANDIRE</t>
  </si>
  <si>
    <t>LIVELLO TECNOLOGO:</t>
  </si>
  <si>
    <t>CATEGORIA STIPENDIALE:</t>
  </si>
  <si>
    <t>NUMERO POSTI:</t>
  </si>
  <si>
    <t>DECORRENZA (ipotetica):</t>
  </si>
  <si>
    <t>TRATTAMENTO ACCESSORIO (TRA IL 15% E IL 25%)</t>
  </si>
  <si>
    <t>TEMPO PIENO o PARZIALE (nel secondo caso indicare la %)</t>
  </si>
  <si>
    <t>SPECIFICHE DELL'INCARICO</t>
  </si>
  <si>
    <r>
      <t>PARTICOLARE QUALIFICAZIONE PROFESSIONALE</t>
    </r>
    <r>
      <rPr>
        <sz val="9"/>
        <rFont val="Arial"/>
        <family val="2"/>
      </rPr>
      <t xml:space="preserve"> </t>
    </r>
    <r>
      <rPr>
        <b/>
        <u/>
        <sz val="9"/>
        <rFont val="Arial"/>
        <family val="2"/>
      </rPr>
      <t>(in ITALIANO e in INGLESE)</t>
    </r>
  </si>
  <si>
    <t>DESTINATARI</t>
  </si>
  <si>
    <r>
      <rPr>
        <b/>
        <u/>
        <sz val="9"/>
        <rFont val="Arial"/>
        <family val="2"/>
      </rPr>
      <t>ITALIANO</t>
    </r>
    <r>
      <rPr>
        <b/>
        <sz val="9"/>
        <rFont val="Arial"/>
        <family val="2"/>
      </rPr>
      <t xml:space="preserve"> (descrivere le materie oggetto della prova)</t>
    </r>
  </si>
  <si>
    <r>
      <rPr>
        <b/>
        <u/>
        <sz val="9"/>
        <rFont val="Arial"/>
        <family val="2"/>
      </rPr>
      <t>INGLESE</t>
    </r>
    <r>
      <rPr>
        <b/>
        <sz val="9"/>
        <rFont val="Arial"/>
        <family val="2"/>
      </rPr>
      <t xml:space="preserve"> (descrivere le materie oggetto della prova)</t>
    </r>
  </si>
  <si>
    <t>TIPOLOGIA DI PROVA SCRITTA</t>
  </si>
  <si>
    <t>A contenuto teorico</t>
  </si>
  <si>
    <t>A contenuto teorico-pratico</t>
  </si>
  <si>
    <r>
      <t xml:space="preserve">(DA ALLEGARE ALLA </t>
    </r>
    <r>
      <rPr>
        <u/>
        <sz val="11"/>
        <color theme="1"/>
        <rFont val="Calibri"/>
        <family val="2"/>
        <scheme val="minor"/>
      </rPr>
      <t>DELIBERA DELLA STRUTTURA PROPONENTE</t>
    </r>
    <r>
      <rPr>
        <sz val="11"/>
        <color theme="1"/>
        <rFont val="Calibri"/>
        <family val="2"/>
        <scheme val="minor"/>
      </rPr>
      <t xml:space="preserve"> E DA PRESENTARE UNITAMENTE AL </t>
    </r>
    <r>
      <rPr>
        <u/>
        <sz val="11"/>
        <color theme="1"/>
        <rFont val="Calibri"/>
        <family val="2"/>
        <scheme val="minor"/>
      </rPr>
      <t>PROGETTO DI RICERCA</t>
    </r>
    <r>
      <rPr>
        <sz val="11"/>
        <color theme="1"/>
        <rFont val="Calibri"/>
        <family val="2"/>
        <scheme val="minor"/>
      </rPr>
      <t>)</t>
    </r>
  </si>
  <si>
    <t xml:space="preserve">Componente </t>
  </si>
  <si>
    <t>Supplente</t>
  </si>
  <si>
    <r>
      <t xml:space="preserve">LAUREA TRIENNALE / LAUREA MAGISTRALE / LAUREA SPECIALISTICA / LAUREA ANTE D.M. 509/1999 CONSEGUITA ALLA DATA DI SCADENZA DEL BANDO IN </t>
    </r>
    <r>
      <rPr>
        <sz val="9"/>
        <rFont val="Arial"/>
        <family val="2"/>
      </rPr>
      <t xml:space="preserve">(SPECIFICARE  IL TITOLO DELLA LAUREA SE </t>
    </r>
    <r>
      <rPr>
        <b/>
        <sz val="9"/>
        <rFont val="Arial"/>
        <family val="2"/>
      </rPr>
      <t>REQUISITO NECESSARIO</t>
    </r>
    <r>
      <rPr>
        <sz val="9"/>
        <rFont val="Arial"/>
        <family val="2"/>
      </rPr>
      <t xml:space="preserve"> PER L’AMMISSIONE AL BANDO) </t>
    </r>
    <r>
      <rPr>
        <b/>
        <u/>
        <sz val="9"/>
        <rFont val="Arial"/>
        <family val="2"/>
      </rPr>
      <t>(in ITALIANO e in INGLESE)</t>
    </r>
  </si>
  <si>
    <t>inviare a ufficio.concorsi@unimib.it</t>
  </si>
  <si>
    <t>U.O. / DIPARTIMENTO</t>
  </si>
  <si>
    <t>U.A.</t>
  </si>
  <si>
    <t>ID Progetto:</t>
  </si>
  <si>
    <t>Tipologia attività:</t>
  </si>
  <si>
    <t>Ente Finanziatore:</t>
  </si>
  <si>
    <t>Tipologia dell'Ente:</t>
  </si>
  <si>
    <t>Paese dell'Ente:</t>
  </si>
  <si>
    <t>Responsabile del Progetto (cognome e nome):</t>
  </si>
  <si>
    <t xml:space="preserve">Nazionale </t>
  </si>
  <si>
    <t>Internazionale</t>
  </si>
  <si>
    <t>Small Medium Enterprise</t>
  </si>
  <si>
    <t>Academic</t>
  </si>
  <si>
    <t>Large Company</t>
  </si>
  <si>
    <t>Research Laboratory</t>
  </si>
  <si>
    <t>H2020</t>
  </si>
  <si>
    <t>H2020/ERC</t>
  </si>
  <si>
    <t>H2020/Marie Curie Actions COFUND</t>
  </si>
  <si>
    <t xml:space="preserve">Istituzionale </t>
  </si>
  <si>
    <t>Commerciale</t>
  </si>
  <si>
    <t>Città (Prov.)</t>
  </si>
  <si>
    <t>Data delibera CDA (eventuale)</t>
  </si>
  <si>
    <t>Data delibera Dipartimento</t>
  </si>
  <si>
    <t>H2020/Marie Curie Actions (Except COFUND)</t>
  </si>
  <si>
    <t>FP7/People-Marie Curie Actions (Except COFUND)</t>
  </si>
  <si>
    <t>* Indicativa, da concordare in fase di redazione del bando</t>
  </si>
  <si>
    <t>CONVOCAZIONE PER LA PROVA SCRITTA / ORALE</t>
  </si>
  <si>
    <t>Data d’esame scritto (gg/mm/aaaa) *</t>
  </si>
  <si>
    <t>Data d’esame orale (gg/mm/aaaa) *</t>
  </si>
  <si>
    <t>Livello:</t>
  </si>
  <si>
    <t>ARAB</t>
  </si>
  <si>
    <t>BOSNIAN</t>
  </si>
  <si>
    <t>BULGARIAN</t>
  </si>
  <si>
    <t>CHINESE</t>
  </si>
  <si>
    <t>CROATIAN</t>
  </si>
  <si>
    <t>CZECH</t>
  </si>
  <si>
    <t>DANISH</t>
  </si>
  <si>
    <t>DUTCH</t>
  </si>
  <si>
    <t>ENGLISH</t>
  </si>
  <si>
    <t>ESTONIAN</t>
  </si>
  <si>
    <t>FINNISH</t>
  </si>
  <si>
    <t>FRENCH</t>
  </si>
  <si>
    <t>GERMAN</t>
  </si>
  <si>
    <t>GREEK</t>
  </si>
  <si>
    <t>HEBREW</t>
  </si>
  <si>
    <t>HUNGARIAN</t>
  </si>
  <si>
    <t>ICELANDIC</t>
  </si>
  <si>
    <t>ITALIAN</t>
  </si>
  <si>
    <t>JAPANESE</t>
  </si>
  <si>
    <t>LATVIAN</t>
  </si>
  <si>
    <t>LITHUANIAN</t>
  </si>
  <si>
    <t>MALTESE</t>
  </si>
  <si>
    <t>NORWEGIAN</t>
  </si>
  <si>
    <t>POLISH</t>
  </si>
  <si>
    <t>PORTUGUESE</t>
  </si>
  <si>
    <t>ROMANIAN</t>
  </si>
  <si>
    <t>RUSSIAN</t>
  </si>
  <si>
    <t>SERBIAN</t>
  </si>
  <si>
    <t>SLOVAK</t>
  </si>
  <si>
    <t>SLOVENIAN</t>
  </si>
  <si>
    <t>SPANISH</t>
  </si>
  <si>
    <t>SWEDISH</t>
  </si>
  <si>
    <t>TURKISH</t>
  </si>
  <si>
    <t>Basic</t>
  </si>
  <si>
    <t>Good</t>
  </si>
  <si>
    <t>Exellent</t>
  </si>
  <si>
    <t>Mother Tongue</t>
  </si>
  <si>
    <t>Lingua/e richiesta/e:</t>
  </si>
  <si>
    <t>MaRHE Center</t>
  </si>
  <si>
    <t>PROVA SCRITTA (Descrivere dettagliatamente)</t>
  </si>
  <si>
    <t>PROVA ORALE (Descrivere dettagliatamente)</t>
  </si>
  <si>
    <t>COMMISSIONE GIUDICATRICE *</t>
  </si>
  <si>
    <t>Luogo d’esame *</t>
  </si>
  <si>
    <t>n. progetto:</t>
  </si>
  <si>
    <t>EU Research framework Programme*</t>
  </si>
  <si>
    <t>* Specificare se il progetto è finananziato/cofinanziato attraverso un "EU Research Framework Programme"</t>
  </si>
  <si>
    <r>
      <t xml:space="preserve">TITOLO  DELLA RICERCA </t>
    </r>
    <r>
      <rPr>
        <b/>
        <u/>
        <sz val="9"/>
        <rFont val="Arial"/>
        <family val="2"/>
      </rPr>
      <t>IN ITALIANO</t>
    </r>
  </si>
  <si>
    <r>
      <t xml:space="preserve">TITOLO  DELLA RICERCA </t>
    </r>
    <r>
      <rPr>
        <b/>
        <u/>
        <sz val="9"/>
        <rFont val="Arial"/>
        <family val="2"/>
      </rPr>
      <t>IN INGLESE</t>
    </r>
  </si>
  <si>
    <t>Dipartimento di Scienze dell'Ambiente e della Terra (Department of Earth and Environmental Sciences – DISAT)</t>
  </si>
  <si>
    <t>account e-mail Loginmiur o PICA**</t>
  </si>
  <si>
    <t>** Indicare l'account e-mail utilizzato per la registrazione sul sito LoginMiur o PICA che servirà per visualizzare le candidature. In mancanza, indicare l'account e-mail che verrà utilizzato per la registrazione sulla piattaforma PICA</t>
  </si>
  <si>
    <t xml:space="preserve">Qualifica </t>
  </si>
  <si>
    <t>Cognome</t>
  </si>
  <si>
    <t>* Composta da professori ordindari, associati e ricercatori (almeno un terzo donne). Il segretario verbalizzante verrà assegnato dagli uffici dell'Amministrazione Centrale</t>
  </si>
  <si>
    <t>tempo pieno</t>
  </si>
  <si>
    <t>tempo parziale (33,33%) - 12 ore/sett.</t>
  </si>
  <si>
    <t>tempo parziale (50%) - 18 ore/sett.</t>
  </si>
  <si>
    <t>tempo parziale (66,66%) - 24 ore/sett.</t>
  </si>
  <si>
    <t>tempo parziale (83,33%) - 30 ore/sett.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</si>
</sst>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9"/>
      <name val="Times New Roman"/>
      <family val="1"/>
    </font>
    <font>
      <b/>
      <i/>
      <sz val="9"/>
      <name val="Arial"/>
      <family val="2"/>
    </font>
    <font>
      <b/>
      <u/>
      <sz val="9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b/>
      <vertAlign val="superscript"/>
      <sz val="9"/>
      <name val="Arial"/>
      <family val="2"/>
    </font>
    <font>
      <sz val="10"/>
      <color indexed="8"/>
      <name val="Arial"/>
      <family val="2"/>
    </font>
    <font>
      <b/>
      <sz val="9"/>
      <color indexed="8"/>
      <name val="Arial"/>
      <family val="2"/>
    </font>
    <font>
      <u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9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10" fillId="0" borderId="0"/>
  </cellStyleXfs>
  <cellXfs count="278">
    <xf numFmtId="0" fontId="0" fillId="0" borderId="0" xfId="0"/>
    <xf numFmtId="0" fontId="2" fillId="2" borderId="3" xfId="0" applyFont="1" applyFill="1" applyBorder="1" applyProtection="1"/>
    <xf numFmtId="0" fontId="2" fillId="2" borderId="7" xfId="0" applyFont="1" applyFill="1" applyBorder="1" applyProtection="1"/>
    <xf numFmtId="0" fontId="1" fillId="0" borderId="21" xfId="0" applyFont="1" applyFill="1" applyBorder="1" applyAlignment="1" applyProtection="1">
      <alignment horizontal="center" vertical="center" wrapText="1"/>
    </xf>
    <xf numFmtId="0" fontId="1" fillId="2" borderId="0" xfId="0" applyFont="1" applyFill="1" applyProtection="1"/>
    <xf numFmtId="0" fontId="1" fillId="0" borderId="0" xfId="0" applyFont="1" applyFill="1" applyBorder="1" applyAlignment="1" applyProtection="1">
      <alignment vertical="center"/>
    </xf>
    <xf numFmtId="0" fontId="1" fillId="0" borderId="40" xfId="0" applyFont="1" applyFill="1" applyBorder="1" applyAlignment="1" applyProtection="1">
      <alignment vertical="center" wrapText="1"/>
    </xf>
    <xf numFmtId="0" fontId="1" fillId="0" borderId="7" xfId="0" applyFont="1" applyFill="1" applyBorder="1" applyAlignment="1" applyProtection="1">
      <alignment horizontal="center"/>
    </xf>
    <xf numFmtId="0" fontId="2" fillId="2" borderId="0" xfId="0" applyFont="1" applyFill="1" applyBorder="1" applyProtection="1"/>
    <xf numFmtId="0" fontId="2" fillId="2" borderId="43" xfId="0" applyFont="1" applyFill="1" applyBorder="1" applyProtection="1"/>
    <xf numFmtId="0" fontId="3" fillId="0" borderId="0" xfId="0" applyFont="1" applyProtection="1"/>
    <xf numFmtId="0" fontId="2" fillId="2" borderId="0" xfId="0" applyFont="1" applyFill="1" applyProtection="1"/>
    <xf numFmtId="0" fontId="8" fillId="0" borderId="0" xfId="2"/>
    <xf numFmtId="14" fontId="2" fillId="2" borderId="43" xfId="0" applyNumberFormat="1" applyFont="1" applyFill="1" applyBorder="1" applyProtection="1"/>
    <xf numFmtId="0" fontId="0" fillId="0" borderId="0" xfId="0" applyProtection="1"/>
    <xf numFmtId="0" fontId="3" fillId="0" borderId="0" xfId="0" applyFont="1" applyAlignment="1" applyProtection="1">
      <alignment horizontal="left" indent="1"/>
    </xf>
    <xf numFmtId="0" fontId="1" fillId="2" borderId="43" xfId="0" applyFont="1" applyFill="1" applyBorder="1" applyProtection="1"/>
    <xf numFmtId="0" fontId="2" fillId="2" borderId="43" xfId="0" applyFont="1" applyFill="1" applyBorder="1" applyAlignment="1" applyProtection="1">
      <alignment horizontal="right"/>
    </xf>
    <xf numFmtId="0" fontId="0" fillId="2" borderId="0" xfId="0" applyFill="1" applyProtection="1"/>
    <xf numFmtId="0" fontId="11" fillId="5" borderId="43" xfId="3" applyFont="1" applyFill="1" applyBorder="1" applyAlignment="1" applyProtection="1"/>
    <xf numFmtId="0" fontId="2" fillId="0" borderId="0" xfId="0" applyFont="1" applyAlignment="1" applyProtection="1">
      <alignment horizontal="left" indent="1"/>
    </xf>
    <xf numFmtId="0" fontId="1" fillId="2" borderId="0" xfId="0" applyFont="1" applyFill="1" applyBorder="1" applyProtection="1"/>
    <xf numFmtId="0" fontId="1" fillId="0" borderId="35" xfId="0" applyFont="1" applyBorder="1" applyAlignment="1">
      <alignment horizontal="center" vertical="center" wrapText="1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1" fillId="0" borderId="0" xfId="0" applyFont="1" applyFill="1" applyBorder="1" applyAlignment="1" applyProtection="1">
      <alignment horizontal="left" vertical="center" wrapText="1"/>
      <protection locked="0"/>
    </xf>
    <xf numFmtId="0" fontId="1" fillId="0" borderId="0" xfId="0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 applyProtection="1">
      <alignment vertical="center" wrapText="1"/>
      <protection locked="0"/>
    </xf>
    <xf numFmtId="0" fontId="1" fillId="0" borderId="0" xfId="0" applyFont="1" applyFill="1" applyBorder="1" applyAlignment="1" applyProtection="1">
      <alignment vertical="center" wrapText="1"/>
    </xf>
    <xf numFmtId="0" fontId="9" fillId="0" borderId="0" xfId="0" applyFont="1" applyFill="1" applyBorder="1" applyAlignment="1" applyProtection="1">
      <alignment horizontal="justify" vertical="center" wrapText="1"/>
    </xf>
    <xf numFmtId="0" fontId="1" fillId="0" borderId="40" xfId="0" applyFont="1" applyFill="1" applyBorder="1" applyAlignment="1" applyProtection="1">
      <alignment vertical="center"/>
    </xf>
    <xf numFmtId="0" fontId="1" fillId="0" borderId="44" xfId="0" applyFont="1" applyBorder="1" applyAlignment="1" applyProtection="1">
      <alignment vertical="center"/>
    </xf>
    <xf numFmtId="49" fontId="1" fillId="4" borderId="20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38" xfId="0" applyFont="1" applyFill="1" applyBorder="1" applyAlignment="1" applyProtection="1">
      <alignment vertical="center" wrapText="1"/>
    </xf>
    <xf numFmtId="14" fontId="1" fillId="4" borderId="20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53" xfId="0" applyFont="1" applyBorder="1" applyAlignment="1" applyProtection="1">
      <alignment horizontal="left" vertical="center" wrapText="1"/>
    </xf>
    <xf numFmtId="0" fontId="1" fillId="0" borderId="49" xfId="0" applyFont="1" applyBorder="1" applyAlignment="1" applyProtection="1">
      <alignment horizontal="left" vertical="center" wrapText="1"/>
    </xf>
    <xf numFmtId="0" fontId="1" fillId="0" borderId="44" xfId="0" applyFont="1" applyBorder="1" applyAlignment="1" applyProtection="1">
      <alignment horizontal="left" vertical="center" wrapText="1"/>
    </xf>
    <xf numFmtId="0" fontId="1" fillId="0" borderId="33" xfId="0" applyFont="1" applyBorder="1" applyAlignment="1" applyProtection="1">
      <alignment horizontal="left" vertical="center" wrapText="1"/>
    </xf>
    <xf numFmtId="0" fontId="1" fillId="4" borderId="43" xfId="0" applyFont="1" applyFill="1" applyBorder="1" applyAlignment="1" applyProtection="1">
      <alignment horizontal="center" vertical="center" wrapText="1"/>
      <protection locked="0"/>
    </xf>
    <xf numFmtId="0" fontId="1" fillId="4" borderId="43" xfId="0" applyFont="1" applyFill="1" applyBorder="1" applyAlignment="1" applyProtection="1">
      <alignment horizontal="left" vertical="center"/>
      <protection locked="0"/>
    </xf>
    <xf numFmtId="49" fontId="1" fillId="4" borderId="43" xfId="0" applyNumberFormat="1" applyFont="1" applyFill="1" applyBorder="1" applyAlignment="1" applyProtection="1">
      <alignment horizontal="center" vertical="center" wrapText="1"/>
      <protection locked="0"/>
    </xf>
    <xf numFmtId="49" fontId="1" fillId="4" borderId="55" xfId="0" applyNumberFormat="1" applyFont="1" applyFill="1" applyBorder="1" applyAlignment="1" applyProtection="1">
      <alignment horizontal="center" vertical="center" wrapText="1"/>
      <protection locked="0"/>
    </xf>
    <xf numFmtId="0" fontId="1" fillId="4" borderId="55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vertical="center"/>
    </xf>
    <xf numFmtId="0" fontId="1" fillId="2" borderId="2" xfId="0" applyFont="1" applyFill="1" applyBorder="1" applyAlignment="1" applyProtection="1">
      <alignment vertical="center"/>
    </xf>
    <xf numFmtId="0" fontId="1" fillId="2" borderId="3" xfId="0" applyFont="1" applyFill="1" applyBorder="1" applyAlignment="1" applyProtection="1">
      <alignment vertical="center"/>
    </xf>
    <xf numFmtId="0" fontId="0" fillId="2" borderId="49" xfId="0" applyFill="1" applyBorder="1" applyAlignment="1" applyProtection="1">
      <alignment vertical="center"/>
    </xf>
    <xf numFmtId="0" fontId="0" fillId="2" borderId="12" xfId="0" applyFill="1" applyBorder="1" applyAlignment="1" applyProtection="1">
      <alignment vertical="center"/>
    </xf>
    <xf numFmtId="0" fontId="0" fillId="2" borderId="50" xfId="0" applyFill="1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3" fillId="0" borderId="31" xfId="0" applyFont="1" applyBorder="1" applyAlignment="1">
      <alignment vertical="center" wrapText="1"/>
    </xf>
    <xf numFmtId="49" fontId="0" fillId="4" borderId="32" xfId="0" applyNumberFormat="1" applyFill="1" applyBorder="1" applyAlignment="1" applyProtection="1">
      <alignment vertical="center"/>
      <protection locked="0"/>
    </xf>
    <xf numFmtId="0" fontId="3" fillId="0" borderId="33" xfId="0" applyFont="1" applyBorder="1" applyAlignment="1">
      <alignment vertical="center" wrapText="1"/>
    </xf>
    <xf numFmtId="49" fontId="0" fillId="4" borderId="34" xfId="0" applyNumberFormat="1" applyFill="1" applyBorder="1" applyAlignment="1" applyProtection="1">
      <alignment vertical="center"/>
      <protection locked="0"/>
    </xf>
    <xf numFmtId="0" fontId="3" fillId="0" borderId="35" xfId="0" applyFont="1" applyBorder="1" applyAlignment="1">
      <alignment vertical="center" wrapText="1"/>
    </xf>
    <xf numFmtId="49" fontId="0" fillId="4" borderId="20" xfId="0" applyNumberFormat="1" applyFill="1" applyBorder="1" applyAlignment="1" applyProtection="1">
      <alignment vertical="center"/>
      <protection locked="0"/>
    </xf>
    <xf numFmtId="0" fontId="1" fillId="2" borderId="39" xfId="0" applyFont="1" applyFill="1" applyBorder="1" applyAlignment="1" applyProtection="1">
      <alignment vertical="center"/>
    </xf>
    <xf numFmtId="0" fontId="1" fillId="2" borderId="19" xfId="0" applyFont="1" applyFill="1" applyBorder="1" applyAlignment="1" applyProtection="1">
      <alignment vertical="center"/>
    </xf>
    <xf numFmtId="0" fontId="1" fillId="2" borderId="40" xfId="0" applyFont="1" applyFill="1" applyBorder="1" applyAlignment="1" applyProtection="1">
      <alignment vertical="center"/>
    </xf>
    <xf numFmtId="0" fontId="0" fillId="0" borderId="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39" xfId="0" applyBorder="1" applyAlignment="1">
      <alignment vertical="center"/>
    </xf>
    <xf numFmtId="0" fontId="1" fillId="2" borderId="37" xfId="0" applyFont="1" applyFill="1" applyBorder="1" applyAlignment="1" applyProtection="1">
      <alignment vertical="center"/>
    </xf>
    <xf numFmtId="0" fontId="1" fillId="2" borderId="38" xfId="0" applyFont="1" applyFill="1" applyBorder="1" applyAlignment="1" applyProtection="1">
      <alignment vertical="center"/>
    </xf>
    <xf numFmtId="0" fontId="2" fillId="2" borderId="37" xfId="0" applyFont="1" applyFill="1" applyBorder="1" applyAlignment="1" applyProtection="1">
      <alignment vertical="center" wrapText="1"/>
    </xf>
    <xf numFmtId="0" fontId="2" fillId="2" borderId="41" xfId="0" applyFont="1" applyFill="1" applyBorder="1" applyAlignment="1" applyProtection="1">
      <alignment vertical="center" wrapText="1"/>
    </xf>
    <xf numFmtId="0" fontId="2" fillId="2" borderId="38" xfId="0" applyFont="1" applyFill="1" applyBorder="1" applyAlignment="1" applyProtection="1">
      <alignment vertical="center" wrapText="1"/>
    </xf>
    <xf numFmtId="0" fontId="0" fillId="0" borderId="37" xfId="0" applyBorder="1" applyAlignment="1">
      <alignment vertical="center"/>
    </xf>
    <xf numFmtId="0" fontId="0" fillId="0" borderId="38" xfId="0" applyBorder="1" applyAlignment="1">
      <alignment vertical="center"/>
    </xf>
    <xf numFmtId="0" fontId="0" fillId="0" borderId="22" xfId="0" applyBorder="1" applyAlignment="1">
      <alignment vertical="center"/>
    </xf>
    <xf numFmtId="49" fontId="1" fillId="4" borderId="43" xfId="0" applyNumberFormat="1" applyFont="1" applyFill="1" applyBorder="1" applyAlignment="1" applyProtection="1">
      <alignment vertical="center" wrapText="1"/>
      <protection locked="0"/>
    </xf>
    <xf numFmtId="0" fontId="0" fillId="0" borderId="19" xfId="0" applyBorder="1" applyAlignment="1">
      <alignment vertical="center"/>
    </xf>
    <xf numFmtId="0" fontId="0" fillId="0" borderId="40" xfId="0" applyBorder="1" applyAlignment="1">
      <alignment vertical="center"/>
    </xf>
    <xf numFmtId="0" fontId="2" fillId="0" borderId="0" xfId="0" applyNumberFormat="1" applyFont="1" applyFill="1" applyBorder="1" applyAlignment="1" applyProtection="1">
      <alignment vertical="center" wrapText="1"/>
      <protection locked="0"/>
    </xf>
    <xf numFmtId="49" fontId="1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22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7" xfId="0" applyFont="1" applyBorder="1" applyAlignment="1">
      <alignment vertical="center"/>
    </xf>
    <xf numFmtId="0" fontId="2" fillId="2" borderId="42" xfId="0" applyFont="1" applyFill="1" applyBorder="1" applyAlignment="1" applyProtection="1">
      <alignment vertical="center"/>
    </xf>
    <xf numFmtId="0" fontId="1" fillId="2" borderId="22" xfId="0" applyFont="1" applyFill="1" applyBorder="1" applyAlignment="1" applyProtection="1">
      <alignment vertical="center"/>
    </xf>
    <xf numFmtId="0" fontId="1" fillId="2" borderId="0" xfId="0" applyFont="1" applyFill="1" applyBorder="1" applyAlignment="1" applyProtection="1">
      <alignment vertical="center"/>
    </xf>
    <xf numFmtId="0" fontId="14" fillId="0" borderId="22" xfId="0" applyFont="1" applyBorder="1" applyAlignment="1">
      <alignment vertical="center"/>
    </xf>
    <xf numFmtId="0" fontId="1" fillId="7" borderId="24" xfId="0" applyFont="1" applyFill="1" applyBorder="1" applyAlignment="1" applyProtection="1">
      <alignment horizontal="center" vertical="center" wrapText="1"/>
    </xf>
    <xf numFmtId="0" fontId="1" fillId="7" borderId="21" xfId="0" applyFont="1" applyFill="1" applyBorder="1" applyAlignment="1" applyProtection="1">
      <alignment horizontal="center" vertical="center" wrapText="1"/>
    </xf>
    <xf numFmtId="0" fontId="1" fillId="7" borderId="38" xfId="0" applyFont="1" applyFill="1" applyBorder="1" applyAlignment="1" applyProtection="1">
      <alignment horizontal="center" vertical="center" wrapText="1"/>
    </xf>
    <xf numFmtId="0" fontId="1" fillId="0" borderId="22" xfId="0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56" xfId="0" applyFont="1" applyBorder="1" applyAlignment="1" applyProtection="1">
      <alignment horizontal="center" vertical="center" wrapText="1"/>
    </xf>
    <xf numFmtId="49" fontId="1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39" xfId="0" applyFill="1" applyBorder="1" applyAlignment="1">
      <alignment vertical="center"/>
    </xf>
    <xf numFmtId="0" fontId="0" fillId="0" borderId="19" xfId="0" applyFill="1" applyBorder="1" applyAlignment="1">
      <alignment vertical="center"/>
    </xf>
    <xf numFmtId="0" fontId="0" fillId="0" borderId="40" xfId="0" applyFill="1" applyBorder="1" applyAlignment="1">
      <alignment vertical="center"/>
    </xf>
    <xf numFmtId="0" fontId="1" fillId="0" borderId="57" xfId="0" applyFont="1" applyBorder="1" applyAlignment="1" applyProtection="1">
      <alignment horizontal="center" vertical="center" wrapText="1"/>
    </xf>
    <xf numFmtId="49" fontId="1" fillId="4" borderId="56" xfId="0" applyNumberFormat="1" applyFont="1" applyFill="1" applyBorder="1" applyAlignment="1" applyProtection="1">
      <alignment horizontal="center" vertical="center" wrapText="1"/>
      <protection locked="0"/>
    </xf>
    <xf numFmtId="49" fontId="1" fillId="4" borderId="58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/>
    <xf numFmtId="0" fontId="3" fillId="0" borderId="33" xfId="0" applyFont="1" applyBorder="1" applyAlignment="1" applyProtection="1">
      <alignment horizontal="left" vertical="center" wrapText="1"/>
    </xf>
    <xf numFmtId="0" fontId="1" fillId="0" borderId="31" xfId="0" applyFont="1" applyBorder="1" applyAlignment="1" applyProtection="1">
      <alignment vertical="center"/>
    </xf>
    <xf numFmtId="0" fontId="1" fillId="0" borderId="55" xfId="0" applyFont="1" applyFill="1" applyBorder="1" applyAlignment="1" applyProtection="1">
      <alignment horizontal="center" vertical="center" wrapText="1"/>
    </xf>
    <xf numFmtId="49" fontId="0" fillId="0" borderId="7" xfId="0" applyNumberFormat="1" applyFill="1" applyBorder="1" applyAlignment="1" applyProtection="1">
      <alignment vertical="center"/>
      <protection locked="0"/>
    </xf>
    <xf numFmtId="0" fontId="1" fillId="4" borderId="26" xfId="0" applyFont="1" applyFill="1" applyBorder="1" applyAlignment="1" applyProtection="1">
      <alignment horizontal="center" vertical="center" wrapText="1"/>
      <protection locked="0"/>
    </xf>
    <xf numFmtId="0" fontId="1" fillId="4" borderId="52" xfId="0" applyFont="1" applyFill="1" applyBorder="1" applyAlignment="1" applyProtection="1">
      <alignment horizontal="center" vertical="center" wrapText="1"/>
      <protection locked="0"/>
    </xf>
    <xf numFmtId="0" fontId="1" fillId="7" borderId="31" xfId="0" applyFont="1" applyFill="1" applyBorder="1" applyAlignment="1" applyProtection="1">
      <alignment horizontal="left" vertical="center" wrapText="1"/>
    </xf>
    <xf numFmtId="0" fontId="1" fillId="7" borderId="60" xfId="0" applyFont="1" applyFill="1" applyBorder="1" applyAlignment="1" applyProtection="1">
      <alignment horizontal="center" vertical="center" wrapText="1"/>
    </xf>
    <xf numFmtId="0" fontId="1" fillId="7" borderId="32" xfId="0" applyFont="1" applyFill="1" applyBorder="1" applyAlignment="1" applyProtection="1">
      <alignment horizontal="center" vertical="center" wrapText="1"/>
    </xf>
    <xf numFmtId="0" fontId="14" fillId="0" borderId="22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center" wrapText="1"/>
    </xf>
    <xf numFmtId="0" fontId="14" fillId="0" borderId="7" xfId="0" applyFont="1" applyBorder="1" applyAlignment="1">
      <alignment horizontal="left" vertical="center" wrapText="1"/>
    </xf>
    <xf numFmtId="0" fontId="1" fillId="4" borderId="43" xfId="0" applyFont="1" applyFill="1" applyBorder="1" applyAlignment="1" applyProtection="1">
      <alignment horizontal="left" vertical="center" wrapText="1"/>
      <protection locked="0"/>
    </xf>
    <xf numFmtId="0" fontId="1" fillId="4" borderId="54" xfId="0" applyFont="1" applyFill="1" applyBorder="1" applyAlignment="1" applyProtection="1">
      <alignment horizontal="left" vertical="center" wrapText="1"/>
      <protection locked="0"/>
    </xf>
    <xf numFmtId="0" fontId="7" fillId="4" borderId="43" xfId="1" applyFill="1" applyBorder="1" applyAlignment="1" applyProtection="1">
      <alignment horizontal="left" vertical="center" wrapText="1"/>
      <protection locked="0"/>
    </xf>
    <xf numFmtId="0" fontId="7" fillId="4" borderId="54" xfId="1" applyFill="1" applyBorder="1" applyAlignment="1" applyProtection="1">
      <alignment horizontal="left" vertical="center" wrapText="1"/>
      <protection locked="0"/>
    </xf>
    <xf numFmtId="0" fontId="3" fillId="4" borderId="11" xfId="0" applyFont="1" applyFill="1" applyBorder="1" applyAlignment="1" applyProtection="1">
      <alignment horizontal="left" vertical="center" wrapText="1"/>
      <protection locked="0"/>
    </xf>
    <xf numFmtId="0" fontId="3" fillId="4" borderId="12" xfId="0" applyFont="1" applyFill="1" applyBorder="1" applyAlignment="1" applyProtection="1">
      <alignment horizontal="left" vertical="center" wrapText="1"/>
      <protection locked="0"/>
    </xf>
    <xf numFmtId="0" fontId="3" fillId="4" borderId="50" xfId="0" applyFont="1" applyFill="1" applyBorder="1" applyAlignment="1" applyProtection="1">
      <alignment horizontal="left" vertical="center" wrapText="1"/>
      <protection locked="0"/>
    </xf>
    <xf numFmtId="0" fontId="1" fillId="3" borderId="1" xfId="0" applyFont="1" applyFill="1" applyBorder="1" applyAlignment="1" applyProtection="1">
      <alignment horizontal="center" vertical="center"/>
    </xf>
    <xf numFmtId="0" fontId="1" fillId="3" borderId="2" xfId="0" applyFont="1" applyFill="1" applyBorder="1" applyAlignment="1" applyProtection="1">
      <alignment horizontal="center" vertical="center"/>
    </xf>
    <xf numFmtId="0" fontId="1" fillId="3" borderId="3" xfId="0" applyFont="1" applyFill="1" applyBorder="1" applyAlignment="1" applyProtection="1">
      <alignment horizontal="center" vertical="center"/>
    </xf>
    <xf numFmtId="0" fontId="1" fillId="3" borderId="39" xfId="0" applyFont="1" applyFill="1" applyBorder="1" applyAlignment="1" applyProtection="1">
      <alignment horizontal="center" vertical="center"/>
    </xf>
    <xf numFmtId="0" fontId="1" fillId="3" borderId="19" xfId="0" applyFont="1" applyFill="1" applyBorder="1" applyAlignment="1" applyProtection="1">
      <alignment horizontal="center" vertical="center"/>
    </xf>
    <xf numFmtId="0" fontId="1" fillId="3" borderId="40" xfId="0" applyFont="1" applyFill="1" applyBorder="1" applyAlignment="1" applyProtection="1">
      <alignment horizontal="center" vertical="center"/>
    </xf>
    <xf numFmtId="0" fontId="1" fillId="4" borderId="36" xfId="0" applyFont="1" applyFill="1" applyBorder="1" applyAlignment="1" applyProtection="1">
      <alignment horizontal="left" vertical="center"/>
      <protection locked="0"/>
    </xf>
    <xf numFmtId="0" fontId="1" fillId="4" borderId="42" xfId="0" applyFont="1" applyFill="1" applyBorder="1" applyAlignment="1" applyProtection="1">
      <alignment horizontal="left" vertical="center"/>
      <protection locked="0"/>
    </xf>
    <xf numFmtId="0" fontId="1" fillId="4" borderId="26" xfId="0" applyFont="1" applyFill="1" applyBorder="1" applyAlignment="1" applyProtection="1">
      <alignment horizontal="left" vertical="center"/>
      <protection locked="0"/>
    </xf>
    <xf numFmtId="0" fontId="3" fillId="4" borderId="14" xfId="0" applyFont="1" applyFill="1" applyBorder="1" applyAlignment="1" applyProtection="1">
      <alignment vertical="center"/>
      <protection locked="0"/>
    </xf>
    <xf numFmtId="0" fontId="3" fillId="4" borderId="15" xfId="0" applyFont="1" applyFill="1" applyBorder="1" applyAlignment="1" applyProtection="1">
      <alignment vertical="center"/>
      <protection locked="0"/>
    </xf>
    <xf numFmtId="0" fontId="3" fillId="4" borderId="52" xfId="0" applyFont="1" applyFill="1" applyBorder="1" applyAlignment="1" applyProtection="1">
      <alignment vertical="center"/>
      <protection locked="0"/>
    </xf>
    <xf numFmtId="0" fontId="3" fillId="0" borderId="1" xfId="0" applyFont="1" applyFill="1" applyBorder="1" applyAlignment="1" applyProtection="1">
      <alignment horizontal="left" vertical="center" wrapText="1"/>
    </xf>
    <xf numFmtId="0" fontId="3" fillId="0" borderId="2" xfId="0" applyFont="1" applyFill="1" applyBorder="1" applyAlignment="1" applyProtection="1">
      <alignment horizontal="left" vertical="center" wrapText="1"/>
    </xf>
    <xf numFmtId="0" fontId="1" fillId="4" borderId="36" xfId="0" applyFont="1" applyFill="1" applyBorder="1" applyAlignment="1" applyProtection="1">
      <alignment horizontal="left" vertical="center" wrapText="1"/>
      <protection locked="0"/>
    </xf>
    <xf numFmtId="0" fontId="1" fillId="4" borderId="59" xfId="0" applyFont="1" applyFill="1" applyBorder="1" applyAlignment="1" applyProtection="1">
      <alignment horizontal="left" vertical="center" wrapText="1"/>
      <protection locked="0"/>
    </xf>
    <xf numFmtId="0" fontId="1" fillId="4" borderId="60" xfId="0" applyFont="1" applyFill="1" applyBorder="1" applyAlignment="1" applyProtection="1">
      <alignment horizontal="left" vertical="center"/>
      <protection locked="0"/>
    </xf>
    <xf numFmtId="0" fontId="1" fillId="4" borderId="32" xfId="0" applyFont="1" applyFill="1" applyBorder="1" applyAlignment="1" applyProtection="1">
      <alignment horizontal="left" vertical="center"/>
      <protection locked="0"/>
    </xf>
    <xf numFmtId="0" fontId="3" fillId="4" borderId="43" xfId="0" applyFont="1" applyFill="1" applyBorder="1" applyAlignment="1" applyProtection="1">
      <alignment horizontal="left" vertical="center" wrapText="1"/>
      <protection locked="0"/>
    </xf>
    <xf numFmtId="0" fontId="3" fillId="4" borderId="54" xfId="0" applyFont="1" applyFill="1" applyBorder="1" applyAlignment="1" applyProtection="1">
      <alignment horizontal="left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</xf>
    <xf numFmtId="0" fontId="1" fillId="3" borderId="2" xfId="0" applyFont="1" applyFill="1" applyBorder="1" applyAlignment="1" applyProtection="1">
      <alignment horizontal="center" vertical="center" wrapText="1"/>
    </xf>
    <xf numFmtId="0" fontId="1" fillId="3" borderId="3" xfId="0" applyFont="1" applyFill="1" applyBorder="1" applyAlignment="1" applyProtection="1">
      <alignment horizontal="center" vertical="center" wrapText="1"/>
    </xf>
    <xf numFmtId="0" fontId="1" fillId="3" borderId="39" xfId="0" applyFont="1" applyFill="1" applyBorder="1" applyAlignment="1" applyProtection="1">
      <alignment horizontal="center" vertical="center" wrapText="1"/>
    </xf>
    <xf numFmtId="0" fontId="1" fillId="3" borderId="19" xfId="0" applyFont="1" applyFill="1" applyBorder="1" applyAlignment="1" applyProtection="1">
      <alignment horizontal="center" vertical="center" wrapText="1"/>
    </xf>
    <xf numFmtId="0" fontId="1" fillId="3" borderId="40" xfId="0" applyFont="1" applyFill="1" applyBorder="1" applyAlignment="1" applyProtection="1">
      <alignment horizontal="center" vertical="center" wrapText="1"/>
    </xf>
    <xf numFmtId="0" fontId="2" fillId="4" borderId="1" xfId="0" applyFont="1" applyFill="1" applyBorder="1" applyAlignment="1" applyProtection="1">
      <alignment horizontal="left" vertical="center" wrapText="1"/>
      <protection locked="0"/>
    </xf>
    <xf numFmtId="0" fontId="2" fillId="4" borderId="2" xfId="0" applyFont="1" applyFill="1" applyBorder="1" applyAlignment="1" applyProtection="1">
      <alignment horizontal="left" vertical="center" wrapText="1"/>
      <protection locked="0"/>
    </xf>
    <xf numFmtId="0" fontId="2" fillId="4" borderId="3" xfId="0" applyFont="1" applyFill="1" applyBorder="1" applyAlignment="1" applyProtection="1">
      <alignment horizontal="left" vertical="center" wrapText="1"/>
      <protection locked="0"/>
    </xf>
    <xf numFmtId="0" fontId="2" fillId="4" borderId="22" xfId="0" applyFont="1" applyFill="1" applyBorder="1" applyAlignment="1" applyProtection="1">
      <alignment horizontal="left" vertical="center" wrapText="1"/>
      <protection locked="0"/>
    </xf>
    <xf numFmtId="0" fontId="2" fillId="4" borderId="0" xfId="0" applyFont="1" applyFill="1" applyBorder="1" applyAlignment="1" applyProtection="1">
      <alignment horizontal="left" vertical="center" wrapText="1"/>
      <protection locked="0"/>
    </xf>
    <xf numFmtId="0" fontId="2" fillId="4" borderId="7" xfId="0" applyFont="1" applyFill="1" applyBorder="1" applyAlignment="1" applyProtection="1">
      <alignment horizontal="left" vertical="center" wrapText="1"/>
      <protection locked="0"/>
    </xf>
    <xf numFmtId="0" fontId="2" fillId="4" borderId="39" xfId="0" applyFont="1" applyFill="1" applyBorder="1" applyAlignment="1" applyProtection="1">
      <alignment horizontal="left" vertical="center" wrapText="1"/>
      <protection locked="0"/>
    </xf>
    <xf numFmtId="0" fontId="2" fillId="4" borderId="19" xfId="0" applyFont="1" applyFill="1" applyBorder="1" applyAlignment="1" applyProtection="1">
      <alignment horizontal="left" vertical="center" wrapText="1"/>
      <protection locked="0"/>
    </xf>
    <xf numFmtId="0" fontId="2" fillId="4" borderId="40" xfId="0" applyFont="1" applyFill="1" applyBorder="1" applyAlignment="1" applyProtection="1">
      <alignment horizontal="left" vertical="center" wrapText="1"/>
      <protection locked="0"/>
    </xf>
    <xf numFmtId="0" fontId="2" fillId="4" borderId="1" xfId="0" applyNumberFormat="1" applyFont="1" applyFill="1" applyBorder="1" applyAlignment="1" applyProtection="1">
      <alignment horizontal="left" vertical="center" wrapText="1"/>
      <protection locked="0"/>
    </xf>
    <xf numFmtId="0" fontId="2" fillId="4" borderId="2" xfId="0" applyNumberFormat="1" applyFont="1" applyFill="1" applyBorder="1" applyAlignment="1" applyProtection="1">
      <alignment horizontal="left" vertical="center" wrapText="1"/>
      <protection locked="0"/>
    </xf>
    <xf numFmtId="0" fontId="2" fillId="4" borderId="3" xfId="0" applyNumberFormat="1" applyFont="1" applyFill="1" applyBorder="1" applyAlignment="1" applyProtection="1">
      <alignment horizontal="left" vertical="center" wrapText="1"/>
      <protection locked="0"/>
    </xf>
    <xf numFmtId="0" fontId="2" fillId="4" borderId="22" xfId="0" applyNumberFormat="1" applyFont="1" applyFill="1" applyBorder="1" applyAlignment="1" applyProtection="1">
      <alignment horizontal="left" vertical="center" wrapText="1"/>
      <protection locked="0"/>
    </xf>
    <xf numFmtId="0" fontId="2" fillId="4" borderId="0" xfId="0" applyNumberFormat="1" applyFont="1" applyFill="1" applyBorder="1" applyAlignment="1" applyProtection="1">
      <alignment horizontal="left" vertical="center" wrapText="1"/>
      <protection locked="0"/>
    </xf>
    <xf numFmtId="0" fontId="2" fillId="4" borderId="7" xfId="0" applyNumberFormat="1" applyFont="1" applyFill="1" applyBorder="1" applyAlignment="1" applyProtection="1">
      <alignment horizontal="left" vertical="center" wrapText="1"/>
      <protection locked="0"/>
    </xf>
    <xf numFmtId="0" fontId="2" fillId="4" borderId="39" xfId="0" applyNumberFormat="1" applyFont="1" applyFill="1" applyBorder="1" applyAlignment="1" applyProtection="1">
      <alignment horizontal="left" vertical="center" wrapText="1"/>
      <protection locked="0"/>
    </xf>
    <xf numFmtId="0" fontId="2" fillId="4" borderId="19" xfId="0" applyNumberFormat="1" applyFont="1" applyFill="1" applyBorder="1" applyAlignment="1" applyProtection="1">
      <alignment horizontal="left" vertical="center" wrapText="1"/>
      <protection locked="0"/>
    </xf>
    <xf numFmtId="0" fontId="2" fillId="4" borderId="40" xfId="0" applyNumberFormat="1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22" xfId="0" applyFont="1" applyFill="1" applyBorder="1" applyAlignment="1" applyProtection="1">
      <alignment horizontal="center" vertical="center" wrapText="1"/>
    </xf>
    <xf numFmtId="0" fontId="1" fillId="0" borderId="39" xfId="0" applyFont="1" applyFill="1" applyBorder="1" applyAlignment="1" applyProtection="1">
      <alignment horizontal="center" vertical="center" wrapText="1"/>
    </xf>
    <xf numFmtId="49" fontId="1" fillId="4" borderId="23" xfId="0" applyNumberFormat="1" applyFont="1" applyFill="1" applyBorder="1" applyAlignment="1" applyProtection="1">
      <alignment horizontal="center" vertical="center" wrapText="1"/>
      <protection locked="0"/>
    </xf>
    <xf numFmtId="49" fontId="1" fillId="4" borderId="27" xfId="0" applyNumberFormat="1" applyFont="1" applyFill="1" applyBorder="1" applyAlignment="1" applyProtection="1">
      <alignment horizontal="center" vertical="center" wrapText="1"/>
      <protection locked="0"/>
    </xf>
    <xf numFmtId="49" fontId="1" fillId="4" borderId="29" xfId="0" applyNumberFormat="1" applyFont="1" applyFill="1" applyBorder="1" applyAlignment="1" applyProtection="1">
      <alignment horizontal="center" vertical="center" wrapText="1"/>
      <protection locked="0"/>
    </xf>
    <xf numFmtId="0" fontId="1" fillId="3" borderId="1" xfId="0" applyNumberFormat="1" applyFont="1" applyFill="1" applyBorder="1" applyAlignment="1" applyProtection="1">
      <alignment horizontal="center" vertical="center" wrapText="1"/>
    </xf>
    <xf numFmtId="0" fontId="1" fillId="3" borderId="2" xfId="0" applyNumberFormat="1" applyFont="1" applyFill="1" applyBorder="1" applyAlignment="1" applyProtection="1">
      <alignment horizontal="center" vertical="center" wrapText="1"/>
    </xf>
    <xf numFmtId="0" fontId="1" fillId="3" borderId="3" xfId="0" applyNumberFormat="1" applyFont="1" applyFill="1" applyBorder="1" applyAlignment="1" applyProtection="1">
      <alignment horizontal="center" vertical="center" wrapText="1"/>
    </xf>
    <xf numFmtId="0" fontId="1" fillId="3" borderId="39" xfId="0" applyNumberFormat="1" applyFont="1" applyFill="1" applyBorder="1" applyAlignment="1" applyProtection="1">
      <alignment horizontal="center" vertical="center" wrapText="1"/>
    </xf>
    <xf numFmtId="0" fontId="1" fillId="3" borderId="19" xfId="0" applyNumberFormat="1" applyFont="1" applyFill="1" applyBorder="1" applyAlignment="1" applyProtection="1">
      <alignment horizontal="center" vertical="center" wrapText="1"/>
    </xf>
    <xf numFmtId="0" fontId="1" fillId="3" borderId="40" xfId="0" applyNumberFormat="1" applyFont="1" applyFill="1" applyBorder="1" applyAlignment="1" applyProtection="1">
      <alignment horizontal="center" vertical="center" wrapText="1"/>
    </xf>
    <xf numFmtId="0" fontId="1" fillId="4" borderId="11" xfId="0" applyFont="1" applyFill="1" applyBorder="1" applyAlignment="1" applyProtection="1">
      <alignment horizontal="left" vertical="center" wrapText="1"/>
      <protection locked="0"/>
    </xf>
    <xf numFmtId="0" fontId="1" fillId="4" borderId="12" xfId="0" applyFont="1" applyFill="1" applyBorder="1" applyAlignment="1" applyProtection="1">
      <alignment horizontal="left" vertical="center" wrapText="1"/>
      <protection locked="0"/>
    </xf>
    <xf numFmtId="0" fontId="1" fillId="4" borderId="50" xfId="0" applyFont="1" applyFill="1" applyBorder="1" applyAlignment="1" applyProtection="1">
      <alignment horizontal="left" vertical="center" wrapText="1"/>
      <protection locked="0"/>
    </xf>
    <xf numFmtId="0" fontId="1" fillId="4" borderId="24" xfId="0" applyFont="1" applyFill="1" applyBorder="1" applyAlignment="1" applyProtection="1">
      <alignment horizontal="center" vertical="center" wrapText="1"/>
      <protection locked="0"/>
    </xf>
    <xf numFmtId="0" fontId="1" fillId="0" borderId="28" xfId="0" applyFont="1" applyBorder="1" applyAlignment="1" applyProtection="1">
      <alignment horizontal="center" vertical="center" wrapText="1"/>
      <protection locked="0"/>
    </xf>
    <xf numFmtId="0" fontId="1" fillId="0" borderId="30" xfId="0" applyFont="1" applyBorder="1" applyAlignment="1" applyProtection="1">
      <alignment horizontal="center" vertical="center" wrapText="1"/>
      <protection locked="0"/>
    </xf>
    <xf numFmtId="0" fontId="1" fillId="4" borderId="25" xfId="0" applyFont="1" applyFill="1" applyBorder="1" applyAlignment="1" applyProtection="1">
      <alignment horizontal="center" vertical="center" wrapText="1"/>
      <protection locked="0"/>
    </xf>
    <xf numFmtId="0" fontId="1" fillId="4" borderId="26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</xf>
    <xf numFmtId="0" fontId="0" fillId="2" borderId="5" xfId="0" applyFill="1" applyBorder="1" applyAlignment="1" applyProtection="1">
      <alignment horizontal="center" vertical="center"/>
    </xf>
    <xf numFmtId="0" fontId="0" fillId="2" borderId="6" xfId="0" applyFill="1" applyBorder="1" applyAlignment="1" applyProtection="1">
      <alignment horizontal="center" vertical="center"/>
    </xf>
    <xf numFmtId="0" fontId="0" fillId="2" borderId="47" xfId="0" applyFill="1" applyBorder="1" applyAlignment="1" applyProtection="1">
      <alignment horizontal="center" vertical="center"/>
    </xf>
    <xf numFmtId="0" fontId="0" fillId="2" borderId="9" xfId="0" applyFill="1" applyBorder="1" applyAlignment="1" applyProtection="1">
      <alignment horizontal="center" vertical="center"/>
    </xf>
    <xf numFmtId="0" fontId="0" fillId="2" borderId="48" xfId="0" applyFill="1" applyBorder="1" applyAlignment="1" applyProtection="1">
      <alignment horizontal="center" vertical="center"/>
    </xf>
    <xf numFmtId="0" fontId="4" fillId="2" borderId="51" xfId="0" applyFont="1" applyFill="1" applyBorder="1" applyAlignment="1" applyProtection="1">
      <alignment horizontal="left" vertical="center"/>
    </xf>
    <xf numFmtId="0" fontId="1" fillId="2" borderId="15" xfId="0" applyFont="1" applyFill="1" applyBorder="1" applyAlignment="1" applyProtection="1">
      <alignment horizontal="left" vertical="center"/>
    </xf>
    <xf numFmtId="0" fontId="1" fillId="2" borderId="52" xfId="0" applyFont="1" applyFill="1" applyBorder="1" applyAlignment="1" applyProtection="1">
      <alignment horizontal="left" vertical="center"/>
    </xf>
    <xf numFmtId="0" fontId="5" fillId="2" borderId="47" xfId="0" applyFont="1" applyFill="1" applyBorder="1" applyAlignment="1" applyProtection="1">
      <alignment horizontal="center" vertical="center" wrapText="1"/>
    </xf>
    <xf numFmtId="0" fontId="5" fillId="2" borderId="9" xfId="0" applyFont="1" applyFill="1" applyBorder="1" applyAlignment="1" applyProtection="1">
      <alignment horizontal="center" vertical="center" wrapText="1"/>
    </xf>
    <xf numFmtId="0" fontId="5" fillId="2" borderId="48" xfId="0" applyFont="1" applyFill="1" applyBorder="1" applyAlignment="1" applyProtection="1">
      <alignment horizontal="center" vertical="center" wrapText="1"/>
    </xf>
    <xf numFmtId="0" fontId="5" fillId="2" borderId="22" xfId="0" applyFont="1" applyFill="1" applyBorder="1" applyAlignment="1" applyProtection="1">
      <alignment horizontal="center" vertical="center" wrapText="1"/>
    </xf>
    <xf numFmtId="0" fontId="5" fillId="2" borderId="0" xfId="0" applyFont="1" applyFill="1" applyBorder="1" applyAlignment="1" applyProtection="1">
      <alignment horizontal="center" vertical="center" wrapText="1"/>
    </xf>
    <xf numFmtId="0" fontId="5" fillId="2" borderId="7" xfId="0" applyFont="1" applyFill="1" applyBorder="1" applyAlignment="1" applyProtection="1">
      <alignment horizontal="center" vertical="center" wrapText="1"/>
    </xf>
    <xf numFmtId="0" fontId="1" fillId="3" borderId="22" xfId="0" applyFont="1" applyFill="1" applyBorder="1" applyAlignment="1" applyProtection="1">
      <alignment horizontal="center" vertical="center" wrapText="1"/>
    </xf>
    <xf numFmtId="0" fontId="1" fillId="3" borderId="0" xfId="0" applyFont="1" applyFill="1" applyBorder="1" applyAlignment="1" applyProtection="1">
      <alignment horizontal="center" vertical="center" wrapText="1"/>
    </xf>
    <xf numFmtId="0" fontId="1" fillId="3" borderId="0" xfId="0" applyFont="1" applyFill="1" applyBorder="1" applyAlignment="1" applyProtection="1">
      <alignment horizontal="center" vertical="center"/>
    </xf>
    <xf numFmtId="0" fontId="1" fillId="3" borderId="7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center" vertical="center"/>
    </xf>
    <xf numFmtId="0" fontId="1" fillId="0" borderId="7" xfId="0" applyFont="1" applyFill="1" applyBorder="1" applyAlignment="1" applyProtection="1">
      <alignment horizontal="center" vertical="center"/>
    </xf>
    <xf numFmtId="0" fontId="1" fillId="2" borderId="22" xfId="0" applyFont="1" applyFill="1" applyBorder="1" applyAlignment="1" applyProtection="1">
      <alignment vertical="center"/>
      <protection locked="0"/>
    </xf>
    <xf numFmtId="0" fontId="1" fillId="0" borderId="0" xfId="0" applyFont="1" applyBorder="1" applyAlignment="1" applyProtection="1">
      <alignment vertical="center"/>
      <protection locked="0"/>
    </xf>
    <xf numFmtId="0" fontId="1" fillId="0" borderId="7" xfId="0" applyFont="1" applyBorder="1" applyAlignment="1" applyProtection="1">
      <alignment vertical="center"/>
      <protection locked="0"/>
    </xf>
    <xf numFmtId="0" fontId="1" fillId="0" borderId="3" xfId="0" applyFont="1" applyFill="1" applyBorder="1" applyAlignment="1" applyProtection="1">
      <alignment horizontal="center" vertical="center" wrapText="1"/>
    </xf>
    <xf numFmtId="0" fontId="1" fillId="3" borderId="7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center" vertical="center" wrapText="1"/>
      <protection locked="0"/>
    </xf>
    <xf numFmtId="0" fontId="1" fillId="2" borderId="22" xfId="0" applyFont="1" applyFill="1" applyBorder="1" applyAlignment="1" applyProtection="1">
      <alignment vertical="center"/>
    </xf>
    <xf numFmtId="0" fontId="1" fillId="2" borderId="0" xfId="0" applyFont="1" applyFill="1" applyBorder="1" applyAlignment="1" applyProtection="1">
      <alignment vertical="center"/>
    </xf>
    <xf numFmtId="0" fontId="1" fillId="2" borderId="7" xfId="0" applyFont="1" applyFill="1" applyBorder="1" applyAlignment="1" applyProtection="1">
      <alignment vertical="center"/>
    </xf>
    <xf numFmtId="0" fontId="1" fillId="2" borderId="39" xfId="0" applyFont="1" applyFill="1" applyBorder="1" applyAlignment="1" applyProtection="1">
      <alignment horizontal="center" vertical="center" wrapText="1"/>
    </xf>
    <xf numFmtId="0" fontId="1" fillId="2" borderId="19" xfId="0" applyFont="1" applyFill="1" applyBorder="1" applyAlignment="1" applyProtection="1">
      <alignment horizontal="center" vertical="center" wrapText="1"/>
    </xf>
    <xf numFmtId="0" fontId="1" fillId="2" borderId="40" xfId="0" applyFont="1" applyFill="1" applyBorder="1" applyAlignment="1" applyProtection="1">
      <alignment horizontal="center" vertical="center" wrapText="1"/>
    </xf>
    <xf numFmtId="0" fontId="2" fillId="6" borderId="47" xfId="0" applyNumberFormat="1" applyFont="1" applyFill="1" applyBorder="1" applyAlignment="1" applyProtection="1">
      <alignment horizontal="center" vertical="center" wrapText="1"/>
      <protection locked="0"/>
    </xf>
    <xf numFmtId="0" fontId="2" fillId="6" borderId="48" xfId="0" applyNumberFormat="1" applyFont="1" applyFill="1" applyBorder="1" applyAlignment="1" applyProtection="1">
      <alignment horizontal="center" vertical="center" wrapText="1"/>
      <protection locked="0"/>
    </xf>
    <xf numFmtId="0" fontId="2" fillId="6" borderId="22" xfId="0" applyNumberFormat="1" applyFont="1" applyFill="1" applyBorder="1" applyAlignment="1" applyProtection="1">
      <alignment horizontal="center" vertical="center" wrapText="1"/>
      <protection locked="0"/>
    </xf>
    <xf numFmtId="0" fontId="2" fillId="6" borderId="7" xfId="0" applyNumberFormat="1" applyFont="1" applyFill="1" applyBorder="1" applyAlignment="1" applyProtection="1">
      <alignment horizontal="center" vertical="center" wrapText="1"/>
      <protection locked="0"/>
    </xf>
    <xf numFmtId="0" fontId="2" fillId="6" borderId="39" xfId="0" applyNumberFormat="1" applyFont="1" applyFill="1" applyBorder="1" applyAlignment="1" applyProtection="1">
      <alignment horizontal="center" vertical="center" wrapText="1"/>
      <protection locked="0"/>
    </xf>
    <xf numFmtId="0" fontId="2" fillId="6" borderId="40" xfId="0" applyNumberFormat="1" applyFont="1" applyFill="1" applyBorder="1" applyAlignment="1" applyProtection="1">
      <alignment horizontal="center" vertical="center" wrapText="1"/>
      <protection locked="0"/>
    </xf>
    <xf numFmtId="0" fontId="1" fillId="7" borderId="4" xfId="0" applyFont="1" applyFill="1" applyBorder="1" applyAlignment="1" applyProtection="1">
      <alignment horizontal="center" vertical="center" wrapText="1"/>
    </xf>
    <xf numFmtId="0" fontId="1" fillId="7" borderId="6" xfId="0" applyFont="1" applyFill="1" applyBorder="1" applyAlignment="1" applyProtection="1">
      <alignment horizontal="center" vertical="center" wrapText="1"/>
    </xf>
    <xf numFmtId="0" fontId="1" fillId="4" borderId="46" xfId="0" applyFont="1" applyFill="1" applyBorder="1" applyAlignment="1" applyProtection="1">
      <alignment horizontal="center" vertical="center" wrapText="1"/>
      <protection locked="0"/>
    </xf>
    <xf numFmtId="0" fontId="1" fillId="4" borderId="28" xfId="0" applyFont="1" applyFill="1" applyBorder="1" applyAlignment="1" applyProtection="1">
      <alignment horizontal="center" vertical="center" wrapText="1"/>
      <protection locked="0"/>
    </xf>
    <xf numFmtId="0" fontId="1" fillId="4" borderId="30" xfId="0" applyFont="1" applyFill="1" applyBorder="1" applyAlignment="1" applyProtection="1">
      <alignment horizontal="center" vertical="center" wrapText="1"/>
      <protection locked="0"/>
    </xf>
    <xf numFmtId="0" fontId="1" fillId="7" borderId="37" xfId="0" applyFont="1" applyFill="1" applyBorder="1" applyAlignment="1" applyProtection="1">
      <alignment horizontal="center" vertical="center" wrapText="1"/>
    </xf>
    <xf numFmtId="0" fontId="1" fillId="7" borderId="41" xfId="0" applyFont="1" applyFill="1" applyBorder="1" applyAlignment="1" applyProtection="1">
      <alignment horizontal="center" vertical="center" wrapText="1"/>
    </xf>
    <xf numFmtId="0" fontId="1" fillId="7" borderId="38" xfId="0" applyFont="1" applyFill="1" applyBorder="1" applyAlignment="1" applyProtection="1">
      <alignment horizontal="center" vertical="center" wrapText="1"/>
    </xf>
    <xf numFmtId="49" fontId="1" fillId="4" borderId="37" xfId="0" applyNumberFormat="1" applyFont="1" applyFill="1" applyBorder="1" applyAlignment="1" applyProtection="1">
      <alignment vertical="center" wrapText="1"/>
      <protection locked="0"/>
    </xf>
    <xf numFmtId="49" fontId="1" fillId="4" borderId="38" xfId="0" applyNumberFormat="1" applyFont="1" applyFill="1" applyBorder="1" applyAlignment="1" applyProtection="1">
      <alignment vertical="center"/>
      <protection locked="0"/>
    </xf>
    <xf numFmtId="49" fontId="1" fillId="4" borderId="39" xfId="0" applyNumberFormat="1" applyFont="1" applyFill="1" applyBorder="1" applyAlignment="1" applyProtection="1">
      <alignment vertical="center" wrapText="1"/>
      <protection locked="0"/>
    </xf>
    <xf numFmtId="49" fontId="1" fillId="4" borderId="40" xfId="0" applyNumberFormat="1" applyFont="1" applyFill="1" applyBorder="1" applyAlignment="1" applyProtection="1">
      <alignment vertical="center"/>
      <protection locked="0"/>
    </xf>
    <xf numFmtId="0" fontId="1" fillId="3" borderId="22" xfId="0" applyFont="1" applyFill="1" applyBorder="1" applyAlignment="1" applyProtection="1">
      <alignment horizontal="center" vertical="center"/>
    </xf>
    <xf numFmtId="0" fontId="1" fillId="3" borderId="37" xfId="0" applyFont="1" applyFill="1" applyBorder="1" applyAlignment="1" applyProtection="1">
      <alignment horizontal="center" vertical="center" wrapText="1"/>
    </xf>
    <xf numFmtId="0" fontId="1" fillId="3" borderId="41" xfId="0" applyFont="1" applyFill="1" applyBorder="1" applyAlignment="1" applyProtection="1">
      <alignment horizontal="center" vertical="center" wrapText="1"/>
    </xf>
    <xf numFmtId="0" fontId="1" fillId="3" borderId="38" xfId="0" applyFont="1" applyFill="1" applyBorder="1" applyAlignment="1" applyProtection="1">
      <alignment horizontal="center" vertical="center" wrapText="1"/>
    </xf>
    <xf numFmtId="0" fontId="2" fillId="2" borderId="22" xfId="0" applyFont="1" applyFill="1" applyBorder="1" applyAlignment="1" applyProtection="1">
      <alignment vertical="center"/>
    </xf>
    <xf numFmtId="0" fontId="2" fillId="2" borderId="0" xfId="0" applyFont="1" applyFill="1" applyBorder="1" applyAlignment="1" applyProtection="1">
      <alignment vertical="center"/>
    </xf>
    <xf numFmtId="0" fontId="2" fillId="2" borderId="7" xfId="0" applyFont="1" applyFill="1" applyBorder="1" applyAlignment="1" applyProtection="1">
      <alignment vertical="center"/>
    </xf>
    <xf numFmtId="0" fontId="2" fillId="0" borderId="22" xfId="0" applyFont="1" applyBorder="1" applyAlignment="1" applyProtection="1">
      <alignment horizontal="center" vertical="center"/>
    </xf>
    <xf numFmtId="0" fontId="2" fillId="0" borderId="39" xfId="0" applyFont="1" applyBorder="1" applyAlignment="1" applyProtection="1">
      <alignment horizontal="center" vertical="center"/>
    </xf>
    <xf numFmtId="0" fontId="1" fillId="0" borderId="8" xfId="0" applyFont="1" applyFill="1" applyBorder="1" applyAlignment="1" applyProtection="1">
      <alignment horizontal="center" vertical="center" wrapText="1"/>
    </xf>
    <xf numFmtId="0" fontId="1" fillId="0" borderId="9" xfId="0" applyFont="1" applyFill="1" applyBorder="1" applyAlignment="1" applyProtection="1">
      <alignment horizontal="center" vertical="center" wrapText="1"/>
    </xf>
    <xf numFmtId="0" fontId="1" fillId="0" borderId="10" xfId="0" applyFont="1" applyFill="1" applyBorder="1" applyAlignment="1" applyProtection="1">
      <alignment horizontal="center" vertical="center" wrapText="1"/>
    </xf>
    <xf numFmtId="0" fontId="1" fillId="0" borderId="11" xfId="0" applyFont="1" applyFill="1" applyBorder="1" applyAlignment="1" applyProtection="1">
      <alignment horizontal="center" vertical="center" wrapText="1"/>
    </xf>
    <xf numFmtId="0" fontId="1" fillId="0" borderId="12" xfId="0" applyFont="1" applyFill="1" applyBorder="1" applyAlignment="1" applyProtection="1">
      <alignment horizontal="center" vertical="center" wrapText="1"/>
    </xf>
    <xf numFmtId="0" fontId="1" fillId="0" borderId="13" xfId="0" applyFont="1" applyFill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/>
    </xf>
    <xf numFmtId="0" fontId="2" fillId="0" borderId="40" xfId="0" applyFont="1" applyBorder="1" applyAlignment="1" applyProtection="1">
      <alignment horizontal="center" vertical="center"/>
    </xf>
    <xf numFmtId="49" fontId="6" fillId="4" borderId="8" xfId="0" applyNumberFormat="1" applyFont="1" applyFill="1" applyBorder="1" applyAlignment="1" applyProtection="1">
      <alignment horizontal="center" vertical="center" wrapText="1"/>
    </xf>
    <xf numFmtId="49" fontId="6" fillId="4" borderId="9" xfId="0" applyNumberFormat="1" applyFont="1" applyFill="1" applyBorder="1" applyAlignment="1" applyProtection="1">
      <alignment horizontal="center" vertical="center" wrapText="1"/>
    </xf>
    <xf numFmtId="49" fontId="6" fillId="4" borderId="10" xfId="0" applyNumberFormat="1" applyFont="1" applyFill="1" applyBorder="1" applyAlignment="1" applyProtection="1">
      <alignment horizontal="center" vertical="center" wrapText="1"/>
    </xf>
    <xf numFmtId="49" fontId="6" fillId="4" borderId="17" xfId="0" applyNumberFormat="1" applyFont="1" applyFill="1" applyBorder="1" applyAlignment="1" applyProtection="1">
      <alignment horizontal="center" vertical="center" wrapText="1"/>
    </xf>
    <xf numFmtId="49" fontId="6" fillId="4" borderId="0" xfId="0" applyNumberFormat="1" applyFont="1" applyFill="1" applyBorder="1" applyAlignment="1" applyProtection="1">
      <alignment horizontal="center" vertical="center" wrapText="1"/>
    </xf>
    <xf numFmtId="49" fontId="6" fillId="4" borderId="18" xfId="0" applyNumberFormat="1" applyFont="1" applyFill="1" applyBorder="1" applyAlignment="1" applyProtection="1">
      <alignment horizontal="center" vertical="center" wrapText="1"/>
    </xf>
    <xf numFmtId="49" fontId="6" fillId="4" borderId="11" xfId="0" applyNumberFormat="1" applyFont="1" applyFill="1" applyBorder="1" applyAlignment="1" applyProtection="1">
      <alignment horizontal="center" vertical="center" wrapText="1"/>
    </xf>
    <xf numFmtId="49" fontId="6" fillId="4" borderId="12" xfId="0" applyNumberFormat="1" applyFont="1" applyFill="1" applyBorder="1" applyAlignment="1" applyProtection="1">
      <alignment horizontal="center" vertical="center" wrapText="1"/>
    </xf>
    <xf numFmtId="49" fontId="6" fillId="4" borderId="13" xfId="0" applyNumberFormat="1" applyFont="1" applyFill="1" applyBorder="1" applyAlignment="1" applyProtection="1">
      <alignment horizontal="center" vertical="center" wrapText="1"/>
    </xf>
    <xf numFmtId="0" fontId="1" fillId="0" borderId="51" xfId="0" applyFont="1" applyFill="1" applyBorder="1" applyAlignment="1" applyProtection="1">
      <alignment horizontal="center" vertical="center" wrapText="1"/>
    </xf>
    <xf numFmtId="0" fontId="1" fillId="0" borderId="16" xfId="0" applyFont="1" applyFill="1" applyBorder="1" applyAlignment="1" applyProtection="1">
      <alignment horizontal="center" vertical="center" wrapText="1"/>
    </xf>
    <xf numFmtId="0" fontId="2" fillId="0" borderId="45" xfId="0" applyFont="1" applyBorder="1" applyAlignment="1" applyProtection="1">
      <alignment vertical="center"/>
    </xf>
    <xf numFmtId="0" fontId="1" fillId="0" borderId="14" xfId="0" applyFont="1" applyFill="1" applyBorder="1" applyAlignment="1" applyProtection="1">
      <alignment horizontal="center" vertical="center" wrapText="1"/>
    </xf>
    <xf numFmtId="0" fontId="1" fillId="0" borderId="52" xfId="0" applyFont="1" applyFill="1" applyBorder="1" applyAlignment="1" applyProtection="1">
      <alignment horizontal="center" vertical="center" wrapText="1"/>
    </xf>
    <xf numFmtId="49" fontId="6" fillId="4" borderId="47" xfId="0" applyNumberFormat="1" applyFont="1" applyFill="1" applyBorder="1" applyAlignment="1" applyProtection="1">
      <alignment horizontal="center" vertical="center" wrapText="1"/>
    </xf>
    <xf numFmtId="49" fontId="6" fillId="4" borderId="49" xfId="0" applyNumberFormat="1" applyFont="1" applyFill="1" applyBorder="1" applyAlignment="1" applyProtection="1">
      <alignment horizontal="center" vertical="center" wrapText="1"/>
    </xf>
    <xf numFmtId="49" fontId="6" fillId="4" borderId="48" xfId="0" applyNumberFormat="1" applyFont="1" applyFill="1" applyBorder="1" applyAlignment="1" applyProtection="1">
      <alignment horizontal="center" vertical="center" wrapText="1"/>
    </xf>
    <xf numFmtId="49" fontId="6" fillId="4" borderId="50" xfId="0" applyNumberFormat="1" applyFont="1" applyFill="1" applyBorder="1" applyAlignment="1" applyProtection="1">
      <alignment horizontal="center" vertical="center" wrapText="1"/>
    </xf>
    <xf numFmtId="14" fontId="1" fillId="4" borderId="24" xfId="0" applyNumberFormat="1" applyFont="1" applyFill="1" applyBorder="1" applyAlignment="1" applyProtection="1">
      <alignment horizontal="center" vertical="center" wrapText="1"/>
      <protection locked="0"/>
    </xf>
    <xf numFmtId="14" fontId="1" fillId="4" borderId="28" xfId="0" applyNumberFormat="1" applyFont="1" applyFill="1" applyBorder="1" applyAlignment="1" applyProtection="1">
      <alignment horizontal="center" vertical="center" wrapText="1"/>
      <protection locked="0"/>
    </xf>
    <xf numFmtId="14" fontId="1" fillId="4" borderId="30" xfId="0" applyNumberFormat="1" applyFont="1" applyFill="1" applyBorder="1" applyAlignment="1" applyProtection="1">
      <alignment horizontal="center" vertical="center" wrapText="1"/>
      <protection locked="0"/>
    </xf>
    <xf numFmtId="49" fontId="1" fillId="4" borderId="24" xfId="0" applyNumberFormat="1" applyFont="1" applyFill="1" applyBorder="1" applyAlignment="1" applyProtection="1">
      <alignment horizontal="center" vertical="center" wrapText="1"/>
      <protection locked="0"/>
    </xf>
    <xf numFmtId="49" fontId="1" fillId="4" borderId="28" xfId="0" applyNumberFormat="1" applyFont="1" applyFill="1" applyBorder="1" applyAlignment="1" applyProtection="1">
      <alignment horizontal="center" vertical="center" wrapText="1"/>
      <protection locked="0"/>
    </xf>
    <xf numFmtId="49" fontId="1" fillId="4" borderId="30" xfId="0" applyNumberFormat="1" applyFont="1" applyFill="1" applyBorder="1" applyAlignment="1" applyProtection="1">
      <alignment horizontal="center" vertical="center" wrapText="1"/>
      <protection locked="0"/>
    </xf>
  </cellXfs>
  <cellStyles count="4">
    <cellStyle name="Collegamento ipertestuale" xfId="1" builtinId="8"/>
    <cellStyle name="Normale" xfId="0" builtinId="0"/>
    <cellStyle name="Normale 2" xfId="2"/>
    <cellStyle name="Normale_Foglio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09"/>
  <sheetViews>
    <sheetView tabSelected="1" topLeftCell="A4" zoomScaleNormal="100" workbookViewId="0">
      <selection activeCell="G4" sqref="G1:S1048576"/>
    </sheetView>
  </sheetViews>
  <sheetFormatPr defaultRowHeight="15" x14ac:dyDescent="0.25"/>
  <cols>
    <col min="1" max="1" width="35.85546875" customWidth="1"/>
    <col min="2" max="2" width="29" customWidth="1"/>
    <col min="3" max="3" width="27.85546875" customWidth="1"/>
    <col min="4" max="4" width="32.5703125" customWidth="1"/>
    <col min="5" max="5" width="36.42578125" customWidth="1"/>
    <col min="6" max="6" width="10.140625" customWidth="1"/>
    <col min="7" max="7" width="10.140625" style="21" hidden="1" customWidth="1"/>
    <col min="8" max="8" width="35.5703125" style="16" hidden="1" customWidth="1"/>
    <col min="9" max="9" width="11.5703125" style="9" hidden="1" customWidth="1"/>
    <col min="10" max="10" width="95.5703125" style="16" hidden="1" customWidth="1"/>
    <col min="11" max="11" width="21.5703125" style="16" hidden="1" customWidth="1"/>
    <col min="12" max="12" width="9.85546875" style="16" hidden="1" customWidth="1"/>
    <col min="13" max="13" width="33.28515625" style="14" hidden="1" customWidth="1"/>
    <col min="14" max="14" width="48.42578125" style="14" hidden="1" customWidth="1"/>
    <col min="15" max="15" width="45.140625" style="18" hidden="1" customWidth="1"/>
    <col min="16" max="16" width="77.28515625" style="4" hidden="1" customWidth="1"/>
    <col min="17" max="17" width="59.42578125" style="4" hidden="1" customWidth="1"/>
    <col min="18" max="18" width="40.140625" style="4" hidden="1" customWidth="1"/>
    <col min="19" max="19" width="61.28515625" style="4" hidden="1" customWidth="1"/>
    <col min="20" max="75" width="9.140625" customWidth="1"/>
  </cols>
  <sheetData>
    <row r="1" spans="1:19" ht="15.75" thickBot="1" x14ac:dyDescent="0.3">
      <c r="A1" s="44"/>
      <c r="B1" s="45"/>
      <c r="C1" s="45"/>
      <c r="D1" s="45"/>
      <c r="E1" s="46"/>
      <c r="F1" s="1"/>
      <c r="G1" s="8"/>
      <c r="H1" s="9" t="s">
        <v>7</v>
      </c>
      <c r="I1" s="9" t="s">
        <v>7</v>
      </c>
      <c r="J1" s="9" t="s">
        <v>7</v>
      </c>
      <c r="K1" s="9" t="s">
        <v>7</v>
      </c>
      <c r="L1" s="9" t="s">
        <v>7</v>
      </c>
      <c r="M1" s="10" t="s">
        <v>7</v>
      </c>
      <c r="N1" s="10" t="s">
        <v>7</v>
      </c>
      <c r="O1" s="4" t="s">
        <v>7</v>
      </c>
      <c r="P1" s="4" t="s">
        <v>7</v>
      </c>
      <c r="Q1" s="4" t="s">
        <v>7</v>
      </c>
      <c r="R1" s="4" t="s">
        <v>7</v>
      </c>
      <c r="S1" s="4" t="s">
        <v>7</v>
      </c>
    </row>
    <row r="2" spans="1:19" ht="15" customHeight="1" x14ac:dyDescent="0.25">
      <c r="A2" s="184" t="s">
        <v>0</v>
      </c>
      <c r="B2" s="185"/>
      <c r="C2" s="185"/>
      <c r="D2" s="185"/>
      <c r="E2" s="186"/>
      <c r="F2" s="2"/>
      <c r="G2" s="8"/>
      <c r="H2" s="9" t="s">
        <v>36</v>
      </c>
      <c r="I2" s="9" t="s">
        <v>37</v>
      </c>
      <c r="J2" s="12" t="s">
        <v>38</v>
      </c>
      <c r="K2" s="9" t="s">
        <v>39</v>
      </c>
      <c r="L2" s="13">
        <v>43831</v>
      </c>
      <c r="M2" s="10" t="s">
        <v>40</v>
      </c>
      <c r="N2" s="14" t="s">
        <v>41</v>
      </c>
      <c r="O2" s="15" t="s">
        <v>42</v>
      </c>
      <c r="P2" s="10" t="s">
        <v>43</v>
      </c>
      <c r="Q2" s="15" t="s">
        <v>44</v>
      </c>
      <c r="R2" s="4" t="s">
        <v>45</v>
      </c>
      <c r="S2" s="15" t="s">
        <v>55</v>
      </c>
    </row>
    <row r="3" spans="1:19" x14ac:dyDescent="0.25">
      <c r="A3" s="187" t="s">
        <v>1385</v>
      </c>
      <c r="B3" s="188"/>
      <c r="C3" s="188"/>
      <c r="D3" s="188"/>
      <c r="E3" s="189"/>
      <c r="F3" s="2"/>
      <c r="G3" s="8"/>
      <c r="H3" s="9" t="s">
        <v>46</v>
      </c>
      <c r="I3" s="9" t="s">
        <v>47</v>
      </c>
      <c r="J3" s="12" t="s">
        <v>48</v>
      </c>
      <c r="K3" s="9" t="s">
        <v>49</v>
      </c>
      <c r="L3" s="13">
        <v>43862</v>
      </c>
      <c r="M3" s="10" t="s">
        <v>50</v>
      </c>
      <c r="N3" s="14" t="s">
        <v>51</v>
      </c>
      <c r="O3" s="15" t="s">
        <v>52</v>
      </c>
      <c r="P3" s="10" t="s">
        <v>53</v>
      </c>
      <c r="Q3" s="15" t="s">
        <v>54</v>
      </c>
      <c r="R3" s="4" t="s">
        <v>1400</v>
      </c>
      <c r="S3" s="15" t="s">
        <v>66</v>
      </c>
    </row>
    <row r="4" spans="1:19" x14ac:dyDescent="0.25">
      <c r="A4" s="47"/>
      <c r="B4" s="48"/>
      <c r="C4" s="48" t="s">
        <v>1389</v>
      </c>
      <c r="D4" s="48"/>
      <c r="E4" s="49"/>
      <c r="F4" s="2"/>
      <c r="G4" s="8"/>
      <c r="H4" s="9" t="s">
        <v>56</v>
      </c>
      <c r="I4" s="9" t="s">
        <v>57</v>
      </c>
      <c r="J4" s="12" t="s">
        <v>58</v>
      </c>
      <c r="K4" s="9" t="s">
        <v>59</v>
      </c>
      <c r="L4" s="13">
        <v>43891</v>
      </c>
      <c r="M4" s="10" t="s">
        <v>60</v>
      </c>
      <c r="N4" s="14" t="s">
        <v>61</v>
      </c>
      <c r="O4" s="15" t="s">
        <v>62</v>
      </c>
      <c r="P4" s="10" t="s">
        <v>63</v>
      </c>
      <c r="Q4" s="15" t="s">
        <v>64</v>
      </c>
      <c r="R4" s="4" t="s">
        <v>65</v>
      </c>
      <c r="S4" s="15" t="s">
        <v>1413</v>
      </c>
    </row>
    <row r="5" spans="1:19" x14ac:dyDescent="0.25">
      <c r="A5" s="190"/>
      <c r="B5" s="191"/>
      <c r="C5" s="191"/>
      <c r="D5" s="191"/>
      <c r="E5" s="192"/>
      <c r="F5" s="2"/>
      <c r="G5" s="8"/>
      <c r="H5" s="9" t="s">
        <v>67</v>
      </c>
      <c r="I5" s="9" t="s">
        <v>68</v>
      </c>
      <c r="J5" s="12" t="s">
        <v>69</v>
      </c>
      <c r="K5" s="9" t="s">
        <v>70</v>
      </c>
      <c r="L5" s="13">
        <v>43922</v>
      </c>
      <c r="M5" s="10" t="s">
        <v>71</v>
      </c>
      <c r="N5" s="14" t="s">
        <v>72</v>
      </c>
      <c r="O5" s="15" t="s">
        <v>73</v>
      </c>
      <c r="P5" s="10" t="s">
        <v>74</v>
      </c>
      <c r="Q5" s="15" t="s">
        <v>42</v>
      </c>
      <c r="R5" s="4" t="s">
        <v>75</v>
      </c>
      <c r="S5" s="15" t="s">
        <v>85</v>
      </c>
    </row>
    <row r="6" spans="1:19" ht="15" customHeight="1" x14ac:dyDescent="0.25">
      <c r="A6" s="193" t="s">
        <v>1</v>
      </c>
      <c r="B6" s="194"/>
      <c r="C6" s="194"/>
      <c r="D6" s="194"/>
      <c r="E6" s="195"/>
      <c r="F6" s="2"/>
      <c r="G6" s="8"/>
      <c r="H6" s="9" t="s">
        <v>76</v>
      </c>
      <c r="I6" s="9" t="s">
        <v>77</v>
      </c>
      <c r="J6" s="12" t="s">
        <v>78</v>
      </c>
      <c r="K6" s="9" t="s">
        <v>79</v>
      </c>
      <c r="L6" s="13">
        <v>43952</v>
      </c>
      <c r="M6" s="10" t="s">
        <v>80</v>
      </c>
      <c r="N6" s="14" t="s">
        <v>81</v>
      </c>
      <c r="O6" s="15" t="s">
        <v>82</v>
      </c>
      <c r="P6" s="10" t="s">
        <v>83</v>
      </c>
      <c r="Q6" s="15"/>
      <c r="R6" s="4" t="s">
        <v>84</v>
      </c>
      <c r="S6" s="15" t="s">
        <v>94</v>
      </c>
    </row>
    <row r="7" spans="1:19" ht="15" customHeight="1" x14ac:dyDescent="0.25">
      <c r="A7" s="196" t="s">
        <v>2</v>
      </c>
      <c r="B7" s="197"/>
      <c r="C7" s="197"/>
      <c r="D7" s="197"/>
      <c r="E7" s="198"/>
      <c r="F7" s="2"/>
      <c r="G7" s="8"/>
      <c r="H7" s="9" t="s">
        <v>86</v>
      </c>
      <c r="I7" s="9" t="s">
        <v>87</v>
      </c>
      <c r="J7" s="12" t="s">
        <v>88</v>
      </c>
      <c r="K7" s="9" t="s">
        <v>89</v>
      </c>
      <c r="L7" s="13">
        <v>43983</v>
      </c>
      <c r="M7" s="10" t="s">
        <v>90</v>
      </c>
      <c r="N7" s="14" t="s">
        <v>91</v>
      </c>
      <c r="O7" s="15" t="s">
        <v>92</v>
      </c>
      <c r="P7" s="10" t="s">
        <v>93</v>
      </c>
      <c r="Q7" s="15"/>
      <c r="R7" s="4" t="s">
        <v>1401</v>
      </c>
      <c r="S7" s="15" t="s">
        <v>1404</v>
      </c>
    </row>
    <row r="8" spans="1:19" ht="15" customHeight="1" x14ac:dyDescent="0.25">
      <c r="A8" s="196" t="s">
        <v>3</v>
      </c>
      <c r="B8" s="197"/>
      <c r="C8" s="197"/>
      <c r="D8" s="197"/>
      <c r="E8" s="198"/>
      <c r="F8" s="2"/>
      <c r="G8" s="8"/>
      <c r="H8" s="9" t="s">
        <v>95</v>
      </c>
      <c r="I8" s="9" t="s">
        <v>96</v>
      </c>
      <c r="J8" s="12" t="s">
        <v>97</v>
      </c>
      <c r="K8" s="9" t="s">
        <v>98</v>
      </c>
      <c r="L8" s="13">
        <v>44013</v>
      </c>
      <c r="M8" s="10" t="s">
        <v>99</v>
      </c>
      <c r="N8" s="14" t="s">
        <v>100</v>
      </c>
      <c r="O8" s="15" t="s">
        <v>101</v>
      </c>
      <c r="P8" s="10" t="s">
        <v>102</v>
      </c>
      <c r="Q8" s="15"/>
      <c r="R8" s="4" t="s">
        <v>1402</v>
      </c>
      <c r="S8" s="15" t="s">
        <v>1405</v>
      </c>
    </row>
    <row r="9" spans="1:19" ht="15.75" thickBot="1" x14ac:dyDescent="0.3">
      <c r="A9" s="196"/>
      <c r="B9" s="197"/>
      <c r="C9" s="197"/>
      <c r="D9" s="197"/>
      <c r="E9" s="198"/>
      <c r="F9" s="2"/>
      <c r="G9" s="8"/>
      <c r="H9" s="9" t="s">
        <v>104</v>
      </c>
      <c r="I9" s="9" t="s">
        <v>105</v>
      </c>
      <c r="J9" s="12" t="s">
        <v>106</v>
      </c>
      <c r="K9" s="9" t="s">
        <v>107</v>
      </c>
      <c r="L9" s="13">
        <v>44044</v>
      </c>
      <c r="M9" s="10" t="s">
        <v>108</v>
      </c>
      <c r="N9" s="14" t="s">
        <v>109</v>
      </c>
      <c r="O9" s="15" t="s">
        <v>110</v>
      </c>
      <c r="P9" s="10" t="s">
        <v>111</v>
      </c>
      <c r="Q9" s="15"/>
      <c r="R9" s="4" t="s">
        <v>1403</v>
      </c>
      <c r="S9" s="15" t="s">
        <v>1406</v>
      </c>
    </row>
    <row r="10" spans="1:19" x14ac:dyDescent="0.25">
      <c r="A10" s="140" t="s">
        <v>1370</v>
      </c>
      <c r="B10" s="141"/>
      <c r="C10" s="141"/>
      <c r="D10" s="121"/>
      <c r="E10" s="122"/>
      <c r="F10" s="2"/>
      <c r="G10" s="8"/>
      <c r="H10" s="9" t="s">
        <v>113</v>
      </c>
      <c r="I10" s="9" t="s">
        <v>114</v>
      </c>
      <c r="J10" s="12" t="s">
        <v>115</v>
      </c>
      <c r="K10" s="9"/>
      <c r="L10" s="13">
        <v>44075</v>
      </c>
      <c r="M10" s="10" t="s">
        <v>116</v>
      </c>
      <c r="N10" s="14" t="s">
        <v>117</v>
      </c>
      <c r="O10" s="15" t="s">
        <v>118</v>
      </c>
      <c r="P10" s="10" t="s">
        <v>119</v>
      </c>
      <c r="Q10" s="11"/>
      <c r="R10" s="15"/>
      <c r="S10" s="15" t="s">
        <v>1412</v>
      </c>
    </row>
    <row r="11" spans="1:19" x14ac:dyDescent="0.25">
      <c r="A11" s="199"/>
      <c r="B11" s="200"/>
      <c r="C11" s="200"/>
      <c r="D11" s="201"/>
      <c r="E11" s="202"/>
      <c r="F11" s="2"/>
      <c r="G11" s="8"/>
      <c r="H11" s="9" t="s">
        <v>121</v>
      </c>
      <c r="I11" s="9" t="s">
        <v>122</v>
      </c>
      <c r="J11" s="12" t="s">
        <v>1467</v>
      </c>
      <c r="K11" s="9"/>
      <c r="L11" s="13">
        <v>44105</v>
      </c>
      <c r="M11" s="10" t="s">
        <v>123</v>
      </c>
      <c r="N11" s="14" t="s">
        <v>124</v>
      </c>
      <c r="O11" s="15" t="s">
        <v>125</v>
      </c>
      <c r="P11" s="10" t="s">
        <v>126</v>
      </c>
      <c r="Q11" s="4" t="s">
        <v>7</v>
      </c>
      <c r="R11" s="11"/>
      <c r="S11" s="11"/>
    </row>
    <row r="12" spans="1:19" ht="15.75" thickBot="1" x14ac:dyDescent="0.3">
      <c r="A12" s="143"/>
      <c r="B12" s="144"/>
      <c r="C12" s="144"/>
      <c r="D12" s="124"/>
      <c r="E12" s="125"/>
      <c r="F12" s="2"/>
      <c r="G12" s="8"/>
      <c r="H12" s="9" t="s">
        <v>128</v>
      </c>
      <c r="I12" s="9" t="s">
        <v>129</v>
      </c>
      <c r="J12" s="12" t="s">
        <v>130</v>
      </c>
      <c r="K12" s="9"/>
      <c r="L12" s="13">
        <v>44136</v>
      </c>
      <c r="M12" s="10" t="s">
        <v>131</v>
      </c>
      <c r="N12" s="14" t="s">
        <v>132</v>
      </c>
      <c r="O12" s="15" t="s">
        <v>133</v>
      </c>
      <c r="P12" s="10" t="s">
        <v>134</v>
      </c>
      <c r="Q12" s="4" t="s">
        <v>103</v>
      </c>
      <c r="R12" s="11"/>
      <c r="S12" s="11"/>
    </row>
    <row r="13" spans="1:19" ht="15" customHeight="1" x14ac:dyDescent="0.25">
      <c r="A13" s="165"/>
      <c r="B13" s="203"/>
      <c r="C13" s="203"/>
      <c r="D13" s="204"/>
      <c r="E13" s="205"/>
      <c r="F13" s="2"/>
      <c r="G13" s="8"/>
      <c r="H13" s="9" t="s">
        <v>136</v>
      </c>
      <c r="I13" s="9" t="s">
        <v>137</v>
      </c>
      <c r="J13" s="12" t="s">
        <v>138</v>
      </c>
      <c r="K13" s="9"/>
      <c r="L13" s="13">
        <v>44166</v>
      </c>
      <c r="M13" s="10" t="s">
        <v>139</v>
      </c>
      <c r="N13" s="14" t="s">
        <v>140</v>
      </c>
      <c r="O13" s="15" t="s">
        <v>141</v>
      </c>
      <c r="P13" s="10" t="s">
        <v>142</v>
      </c>
      <c r="Q13" s="4" t="s">
        <v>112</v>
      </c>
      <c r="R13" s="11" t="s">
        <v>7</v>
      </c>
      <c r="S13" s="11"/>
    </row>
    <row r="14" spans="1:19" ht="15.75" thickBot="1" x14ac:dyDescent="0.3">
      <c r="A14" s="206"/>
      <c r="B14" s="207"/>
      <c r="C14" s="207"/>
      <c r="D14" s="207"/>
      <c r="E14" s="208"/>
      <c r="F14" s="2"/>
      <c r="G14" s="8"/>
      <c r="H14" s="9"/>
      <c r="I14" s="9" t="s">
        <v>144</v>
      </c>
      <c r="J14" s="12" t="s">
        <v>145</v>
      </c>
      <c r="K14" s="9"/>
      <c r="L14" s="13">
        <v>44197</v>
      </c>
      <c r="M14" s="10" t="s">
        <v>146</v>
      </c>
      <c r="N14" s="14" t="s">
        <v>147</v>
      </c>
      <c r="O14" s="15" t="s">
        <v>148</v>
      </c>
      <c r="P14" s="10" t="s">
        <v>149</v>
      </c>
      <c r="Q14" s="11"/>
      <c r="R14" s="11" t="s">
        <v>120</v>
      </c>
      <c r="S14" s="11"/>
    </row>
    <row r="15" spans="1:19" ht="15.75" thickBot="1" x14ac:dyDescent="0.3">
      <c r="A15" s="3" t="s">
        <v>4</v>
      </c>
      <c r="B15" s="3" t="s">
        <v>5</v>
      </c>
      <c r="C15" s="81"/>
      <c r="D15" s="164" t="s">
        <v>6</v>
      </c>
      <c r="E15" s="209"/>
      <c r="F15" s="2"/>
      <c r="G15" s="8"/>
      <c r="H15" s="9"/>
      <c r="I15" s="9" t="s">
        <v>151</v>
      </c>
      <c r="J15" s="12" t="s">
        <v>152</v>
      </c>
      <c r="K15" s="13"/>
      <c r="L15" s="13">
        <v>44228</v>
      </c>
      <c r="M15" s="10" t="s">
        <v>153</v>
      </c>
      <c r="N15" s="14" t="s">
        <v>154</v>
      </c>
      <c r="O15" s="15" t="s">
        <v>155</v>
      </c>
      <c r="P15" s="10" t="s">
        <v>156</v>
      </c>
      <c r="Q15" s="4" t="s">
        <v>7</v>
      </c>
      <c r="R15" s="11" t="s">
        <v>127</v>
      </c>
      <c r="S15" s="11"/>
    </row>
    <row r="16" spans="1:19" ht="15.75" thickBot="1" x14ac:dyDescent="0.3">
      <c r="A16" s="179"/>
      <c r="B16" s="179"/>
      <c r="C16" s="81"/>
      <c r="D16" s="182" t="s">
        <v>7</v>
      </c>
      <c r="E16" s="183"/>
      <c r="F16" s="2"/>
      <c r="G16" s="8"/>
      <c r="H16" s="9"/>
      <c r="I16" s="9" t="s">
        <v>158</v>
      </c>
      <c r="J16" s="9" t="str">
        <f>PROPER("CRISP")</f>
        <v>Crisp</v>
      </c>
      <c r="K16" s="13"/>
      <c r="L16" s="13">
        <v>44256</v>
      </c>
      <c r="M16" s="10" t="s">
        <v>159</v>
      </c>
      <c r="N16" s="14" t="s">
        <v>160</v>
      </c>
      <c r="O16" s="15" t="s">
        <v>161</v>
      </c>
      <c r="P16" s="10" t="s">
        <v>84</v>
      </c>
      <c r="Q16" s="15" t="s">
        <v>1398</v>
      </c>
      <c r="R16" s="11" t="s">
        <v>135</v>
      </c>
      <c r="S16" s="11"/>
    </row>
    <row r="17" spans="1:19" ht="15.75" thickBot="1" x14ac:dyDescent="0.3">
      <c r="A17" s="180"/>
      <c r="B17" s="180"/>
      <c r="C17" s="81"/>
      <c r="D17" s="45"/>
      <c r="E17" s="50"/>
      <c r="F17" s="2"/>
      <c r="G17" s="8"/>
      <c r="H17" s="9"/>
      <c r="I17" s="9" t="s">
        <v>163</v>
      </c>
      <c r="J17" s="9" t="s">
        <v>164</v>
      </c>
      <c r="K17" s="13"/>
      <c r="L17" s="13">
        <v>44287</v>
      </c>
      <c r="M17" s="10" t="s">
        <v>165</v>
      </c>
      <c r="N17" s="14" t="s">
        <v>166</v>
      </c>
      <c r="O17" s="15" t="s">
        <v>167</v>
      </c>
      <c r="P17" s="10" t="s">
        <v>42</v>
      </c>
      <c r="Q17" s="15" t="s">
        <v>1399</v>
      </c>
      <c r="R17" s="11" t="s">
        <v>143</v>
      </c>
      <c r="S17" s="11"/>
    </row>
    <row r="18" spans="1:19" ht="15.75" thickBot="1" x14ac:dyDescent="0.3">
      <c r="A18" s="181"/>
      <c r="B18" s="181"/>
      <c r="C18" s="81"/>
      <c r="D18" s="51" t="s">
        <v>8</v>
      </c>
      <c r="E18" s="52"/>
      <c r="F18" s="2"/>
      <c r="G18" s="8"/>
      <c r="H18" s="9" t="s">
        <v>7</v>
      </c>
      <c r="I18" s="9" t="s">
        <v>169</v>
      </c>
      <c r="J18" s="9" t="str">
        <f>PROPER("CENTRO QUA_SI")</f>
        <v>Centro Qua_Si</v>
      </c>
      <c r="K18" s="13"/>
      <c r="L18" s="13">
        <v>44317</v>
      </c>
      <c r="M18" s="10" t="s">
        <v>170</v>
      </c>
      <c r="N18" s="14" t="s">
        <v>171</v>
      </c>
      <c r="O18" s="15" t="s">
        <v>172</v>
      </c>
      <c r="Q18" s="15"/>
      <c r="R18" s="11" t="s">
        <v>150</v>
      </c>
      <c r="S18" s="11"/>
    </row>
    <row r="19" spans="1:19" ht="15.75" thickBot="1" x14ac:dyDescent="0.3">
      <c r="A19" s="211"/>
      <c r="B19" s="212"/>
      <c r="C19" s="82"/>
      <c r="D19" s="53" t="s">
        <v>9</v>
      </c>
      <c r="E19" s="54"/>
      <c r="F19" s="2"/>
      <c r="G19" s="8"/>
      <c r="H19" s="9" t="s">
        <v>174</v>
      </c>
      <c r="I19" s="9" t="s">
        <v>175</v>
      </c>
      <c r="J19" s="9" t="s">
        <v>176</v>
      </c>
      <c r="K19" s="13"/>
      <c r="L19" s="13">
        <v>44348</v>
      </c>
      <c r="M19" s="10" t="s">
        <v>177</v>
      </c>
      <c r="N19" s="14" t="s">
        <v>178</v>
      </c>
      <c r="O19" s="15" t="s">
        <v>179</v>
      </c>
      <c r="P19" s="4" t="s">
        <v>7</v>
      </c>
      <c r="Q19" s="15"/>
      <c r="R19" s="11" t="s">
        <v>157</v>
      </c>
      <c r="S19" s="11"/>
    </row>
    <row r="20" spans="1:19" ht="15.75" thickBot="1" x14ac:dyDescent="0.3">
      <c r="A20" s="213"/>
      <c r="B20" s="214"/>
      <c r="C20" s="214"/>
      <c r="D20" s="214"/>
      <c r="E20" s="215"/>
      <c r="F20" s="2"/>
      <c r="G20" s="8"/>
      <c r="H20" s="9" t="s">
        <v>181</v>
      </c>
      <c r="I20" s="9" t="s">
        <v>182</v>
      </c>
      <c r="J20" s="9" t="s">
        <v>183</v>
      </c>
      <c r="K20" s="13"/>
      <c r="L20" s="13">
        <v>44378</v>
      </c>
      <c r="M20" s="10" t="s">
        <v>184</v>
      </c>
      <c r="N20" s="14" t="s">
        <v>185</v>
      </c>
      <c r="O20" s="15" t="s">
        <v>186</v>
      </c>
      <c r="P20" s="10" t="s">
        <v>187</v>
      </c>
      <c r="Q20" s="11"/>
      <c r="R20" s="11" t="s">
        <v>162</v>
      </c>
      <c r="S20" s="11"/>
    </row>
    <row r="21" spans="1:19" ht="15.75" thickBot="1" x14ac:dyDescent="0.3">
      <c r="A21" s="164" t="s">
        <v>1390</v>
      </c>
      <c r="B21" s="209"/>
      <c r="C21" s="81"/>
      <c r="D21" s="55" t="s">
        <v>1411</v>
      </c>
      <c r="E21" s="56"/>
      <c r="F21" s="2"/>
      <c r="G21" s="8"/>
      <c r="H21" s="9" t="s">
        <v>189</v>
      </c>
      <c r="I21" s="9" t="s">
        <v>190</v>
      </c>
      <c r="J21" s="9" t="s">
        <v>191</v>
      </c>
      <c r="K21" s="13"/>
      <c r="L21" s="13">
        <v>44409</v>
      </c>
      <c r="M21" s="10" t="s">
        <v>192</v>
      </c>
      <c r="N21" s="14" t="s">
        <v>193</v>
      </c>
      <c r="O21" s="15" t="s">
        <v>194</v>
      </c>
      <c r="P21" s="10" t="s">
        <v>195</v>
      </c>
      <c r="Q21" s="11"/>
      <c r="R21" s="11" t="s">
        <v>168</v>
      </c>
      <c r="S21" s="11"/>
    </row>
    <row r="22" spans="1:19" ht="29.25" customHeight="1" thickBot="1" x14ac:dyDescent="0.3">
      <c r="A22" s="182" t="s">
        <v>7</v>
      </c>
      <c r="B22" s="183"/>
      <c r="C22" s="81"/>
      <c r="D22" s="55" t="s">
        <v>1410</v>
      </c>
      <c r="E22" s="56"/>
      <c r="F22" s="2"/>
      <c r="G22" s="8"/>
      <c r="H22" s="9" t="s">
        <v>197</v>
      </c>
      <c r="I22" s="9" t="s">
        <v>198</v>
      </c>
      <c r="J22" s="9" t="s">
        <v>1457</v>
      </c>
      <c r="K22" s="13"/>
      <c r="L22" s="13">
        <v>44440</v>
      </c>
      <c r="M22" s="10" t="s">
        <v>199</v>
      </c>
      <c r="N22" s="14" t="s">
        <v>200</v>
      </c>
      <c r="O22" s="15" t="s">
        <v>201</v>
      </c>
      <c r="Q22" s="4" t="s">
        <v>7</v>
      </c>
      <c r="R22" s="11" t="s">
        <v>173</v>
      </c>
      <c r="S22" s="11"/>
    </row>
    <row r="23" spans="1:19" ht="15.75" thickBot="1" x14ac:dyDescent="0.3">
      <c r="A23" s="57"/>
      <c r="B23" s="58"/>
      <c r="C23" s="58"/>
      <c r="D23" s="58"/>
      <c r="E23" s="59"/>
      <c r="F23" s="2"/>
      <c r="G23" s="8"/>
      <c r="H23" s="9" t="s">
        <v>7</v>
      </c>
      <c r="I23" s="9" t="s">
        <v>203</v>
      </c>
      <c r="J23" s="9" t="s">
        <v>197</v>
      </c>
      <c r="K23" s="13"/>
      <c r="L23" s="13">
        <v>44470</v>
      </c>
      <c r="M23" s="10" t="s">
        <v>204</v>
      </c>
      <c r="N23" s="14" t="s">
        <v>205</v>
      </c>
      <c r="O23" s="15" t="s">
        <v>206</v>
      </c>
      <c r="P23" s="4" t="s">
        <v>7</v>
      </c>
      <c r="Q23" s="15" t="s">
        <v>1407</v>
      </c>
      <c r="R23" s="11" t="s">
        <v>180</v>
      </c>
      <c r="S23" s="11"/>
    </row>
    <row r="24" spans="1:19" ht="15.75" thickBot="1" x14ac:dyDescent="0.3">
      <c r="A24" s="216"/>
      <c r="B24" s="217"/>
      <c r="C24" s="217"/>
      <c r="D24" s="217"/>
      <c r="E24" s="218"/>
      <c r="F24" s="2"/>
      <c r="G24" s="8"/>
      <c r="H24" s="9" t="s">
        <v>208</v>
      </c>
      <c r="I24" s="9" t="s">
        <v>209</v>
      </c>
      <c r="K24" s="13"/>
      <c r="L24" s="13">
        <v>44501</v>
      </c>
      <c r="M24" s="10" t="s">
        <v>210</v>
      </c>
      <c r="N24" s="14" t="s">
        <v>211</v>
      </c>
      <c r="O24" s="15" t="s">
        <v>212</v>
      </c>
      <c r="P24" s="4" t="s">
        <v>213</v>
      </c>
      <c r="Q24" s="15" t="s">
        <v>1408</v>
      </c>
      <c r="R24" s="11" t="s">
        <v>188</v>
      </c>
      <c r="S24" s="11"/>
    </row>
    <row r="25" spans="1:19" x14ac:dyDescent="0.25">
      <c r="A25" s="140" t="s">
        <v>1377</v>
      </c>
      <c r="B25" s="141"/>
      <c r="C25" s="141"/>
      <c r="D25" s="141"/>
      <c r="E25" s="142"/>
      <c r="F25" s="2"/>
      <c r="G25" s="8"/>
      <c r="H25" s="9" t="s">
        <v>215</v>
      </c>
      <c r="I25" s="9" t="s">
        <v>216</v>
      </c>
      <c r="K25" s="13"/>
      <c r="L25" s="13">
        <v>44531</v>
      </c>
      <c r="M25" s="10" t="s">
        <v>217</v>
      </c>
      <c r="N25" s="14" t="s">
        <v>218</v>
      </c>
      <c r="O25" s="15" t="s">
        <v>219</v>
      </c>
      <c r="P25" s="4" t="s">
        <v>220</v>
      </c>
      <c r="Q25" s="11"/>
      <c r="R25" s="11" t="s">
        <v>196</v>
      </c>
      <c r="S25" s="11"/>
    </row>
    <row r="26" spans="1:19" x14ac:dyDescent="0.25">
      <c r="A26" s="199"/>
      <c r="B26" s="200"/>
      <c r="C26" s="200"/>
      <c r="D26" s="200"/>
      <c r="E26" s="210"/>
      <c r="F26" s="2"/>
      <c r="G26" s="8"/>
      <c r="H26" s="17" t="s">
        <v>7</v>
      </c>
      <c r="I26" s="9" t="s">
        <v>222</v>
      </c>
      <c r="K26" s="13"/>
      <c r="L26" s="13">
        <v>44562</v>
      </c>
      <c r="M26" s="10" t="s">
        <v>223</v>
      </c>
      <c r="N26" s="14" t="s">
        <v>224</v>
      </c>
      <c r="O26" s="15" t="s">
        <v>225</v>
      </c>
      <c r="P26" s="4" t="s">
        <v>226</v>
      </c>
      <c r="Q26" s="11"/>
      <c r="R26" s="11" t="s">
        <v>202</v>
      </c>
      <c r="S26" s="11"/>
    </row>
    <row r="27" spans="1:19" ht="15.75" thickBot="1" x14ac:dyDescent="0.3">
      <c r="A27" s="143"/>
      <c r="B27" s="144"/>
      <c r="C27" s="144"/>
      <c r="D27" s="144"/>
      <c r="E27" s="145"/>
      <c r="F27" s="2"/>
      <c r="G27" s="8"/>
      <c r="H27" s="17">
        <v>1</v>
      </c>
      <c r="I27" s="9" t="s">
        <v>228</v>
      </c>
      <c r="K27" s="13"/>
      <c r="L27" s="13">
        <v>44593</v>
      </c>
      <c r="M27" s="10" t="s">
        <v>229</v>
      </c>
      <c r="N27" s="14" t="s">
        <v>230</v>
      </c>
      <c r="O27" s="15" t="s">
        <v>231</v>
      </c>
      <c r="P27" s="4" t="s">
        <v>232</v>
      </c>
      <c r="Q27" s="11"/>
      <c r="R27" s="11" t="s">
        <v>207</v>
      </c>
      <c r="S27" s="11"/>
    </row>
    <row r="28" spans="1:19" ht="15.75" thickBot="1" x14ac:dyDescent="0.3">
      <c r="A28" s="22" t="s">
        <v>1371</v>
      </c>
      <c r="B28" s="32" t="s">
        <v>7</v>
      </c>
      <c r="C28" s="25"/>
      <c r="D28" s="22" t="s">
        <v>1365</v>
      </c>
      <c r="E28" s="32" t="s">
        <v>7</v>
      </c>
      <c r="F28" s="2"/>
      <c r="G28" s="8"/>
      <c r="H28" s="9">
        <v>2</v>
      </c>
      <c r="I28" s="9" t="s">
        <v>234</v>
      </c>
      <c r="K28" s="13"/>
      <c r="L28" s="13">
        <v>44621</v>
      </c>
      <c r="M28" s="10" t="s">
        <v>235</v>
      </c>
      <c r="N28" s="14" t="s">
        <v>236</v>
      </c>
      <c r="O28" s="15" t="s">
        <v>237</v>
      </c>
      <c r="P28" s="4" t="s">
        <v>238</v>
      </c>
      <c r="Q28" s="11"/>
      <c r="R28" s="11" t="s">
        <v>214</v>
      </c>
      <c r="S28" s="11"/>
    </row>
    <row r="29" spans="1:19" ht="15.75" thickBot="1" x14ac:dyDescent="0.3">
      <c r="A29" s="22" t="s">
        <v>1373</v>
      </c>
      <c r="B29" s="32" t="s">
        <v>7</v>
      </c>
      <c r="C29" s="25"/>
      <c r="D29" s="22" t="s">
        <v>1366</v>
      </c>
      <c r="E29" s="32" t="s">
        <v>7</v>
      </c>
      <c r="F29" s="2"/>
      <c r="G29" s="8"/>
      <c r="H29" s="9">
        <v>3</v>
      </c>
      <c r="I29" s="9" t="s">
        <v>240</v>
      </c>
      <c r="K29" s="13"/>
      <c r="L29" s="13">
        <v>44652</v>
      </c>
      <c r="M29" s="10" t="s">
        <v>241</v>
      </c>
      <c r="N29" s="14" t="s">
        <v>242</v>
      </c>
      <c r="O29" s="15" t="s">
        <v>243</v>
      </c>
      <c r="P29" s="4" t="s">
        <v>244</v>
      </c>
      <c r="Q29" s="10" t="s">
        <v>7</v>
      </c>
      <c r="R29" s="11" t="s">
        <v>221</v>
      </c>
      <c r="S29" s="11"/>
    </row>
    <row r="30" spans="1:19" ht="15.75" thickBot="1" x14ac:dyDescent="0.3">
      <c r="A30" s="22" t="s">
        <v>19</v>
      </c>
      <c r="B30" s="32" t="s">
        <v>7</v>
      </c>
      <c r="C30" s="25"/>
      <c r="D30" s="22" t="s">
        <v>1367</v>
      </c>
      <c r="E30" s="32" t="s">
        <v>7</v>
      </c>
      <c r="F30" s="2"/>
      <c r="G30" s="8"/>
      <c r="H30" s="9">
        <v>4</v>
      </c>
      <c r="I30" s="9" t="s">
        <v>246</v>
      </c>
      <c r="K30" s="13"/>
      <c r="L30" s="13">
        <v>44682</v>
      </c>
      <c r="M30" s="10" t="s">
        <v>247</v>
      </c>
      <c r="N30" s="14" t="s">
        <v>248</v>
      </c>
      <c r="O30" s="15" t="s">
        <v>249</v>
      </c>
      <c r="P30" s="4" t="s">
        <v>250</v>
      </c>
      <c r="Q30" s="10" t="s">
        <v>1473</v>
      </c>
      <c r="R30" s="11" t="s">
        <v>227</v>
      </c>
      <c r="S30" s="11"/>
    </row>
    <row r="31" spans="1:19" ht="15.75" thickBot="1" x14ac:dyDescent="0.3">
      <c r="A31" s="22" t="s">
        <v>1374</v>
      </c>
      <c r="B31" s="34" t="s">
        <v>7</v>
      </c>
      <c r="C31" s="26"/>
      <c r="D31" s="22" t="s">
        <v>1368</v>
      </c>
      <c r="E31" s="32" t="s">
        <v>7</v>
      </c>
      <c r="F31" s="2"/>
      <c r="G31" s="8"/>
      <c r="H31" s="9">
        <v>5</v>
      </c>
      <c r="I31" s="9" t="s">
        <v>252</v>
      </c>
      <c r="J31" s="9" t="s">
        <v>7</v>
      </c>
      <c r="K31" s="13"/>
      <c r="L31" s="13">
        <v>44713</v>
      </c>
      <c r="M31" s="10" t="s">
        <v>254</v>
      </c>
      <c r="N31" s="14" t="s">
        <v>255</v>
      </c>
      <c r="O31" s="15" t="s">
        <v>256</v>
      </c>
      <c r="P31" s="4" t="s">
        <v>257</v>
      </c>
      <c r="Q31" s="10" t="s">
        <v>1474</v>
      </c>
      <c r="R31" s="11" t="s">
        <v>233</v>
      </c>
      <c r="S31" s="11"/>
    </row>
    <row r="32" spans="1:19" ht="15.75" thickBot="1" x14ac:dyDescent="0.3">
      <c r="A32" s="22" t="s">
        <v>1372</v>
      </c>
      <c r="B32" s="32" t="s">
        <v>7</v>
      </c>
      <c r="C32" s="26"/>
      <c r="D32" s="22" t="s">
        <v>1369</v>
      </c>
      <c r="E32" s="32" t="s">
        <v>7</v>
      </c>
      <c r="F32" s="2"/>
      <c r="G32" s="8"/>
      <c r="H32" s="9">
        <v>6</v>
      </c>
      <c r="I32" s="9" t="s">
        <v>259</v>
      </c>
      <c r="J32" s="9" t="s">
        <v>253</v>
      </c>
      <c r="K32" s="13"/>
      <c r="L32" s="13">
        <v>44743</v>
      </c>
      <c r="M32" s="10" t="s">
        <v>261</v>
      </c>
      <c r="N32" s="14" t="s">
        <v>262</v>
      </c>
      <c r="O32" s="15" t="s">
        <v>263</v>
      </c>
      <c r="Q32" s="10" t="s">
        <v>1475</v>
      </c>
      <c r="R32" s="11" t="s">
        <v>239</v>
      </c>
      <c r="S32" s="11"/>
    </row>
    <row r="33" spans="1:19" ht="24.75" thickBot="1" x14ac:dyDescent="0.3">
      <c r="A33" s="22" t="s">
        <v>1375</v>
      </c>
      <c r="B33" s="32"/>
      <c r="C33" s="27"/>
      <c r="D33" s="22" t="s">
        <v>1379</v>
      </c>
      <c r="E33" s="32" t="s">
        <v>7</v>
      </c>
      <c r="F33" s="2"/>
      <c r="G33" s="8"/>
      <c r="H33" s="17">
        <v>7</v>
      </c>
      <c r="I33" s="9" t="s">
        <v>265</v>
      </c>
      <c r="J33" s="9" t="s">
        <v>260</v>
      </c>
      <c r="K33" s="13"/>
      <c r="L33" s="13">
        <v>44774</v>
      </c>
      <c r="M33" s="10" t="s">
        <v>267</v>
      </c>
      <c r="N33" s="14" t="s">
        <v>268</v>
      </c>
      <c r="O33" s="15" t="s">
        <v>269</v>
      </c>
      <c r="Q33" s="10" t="s">
        <v>1476</v>
      </c>
      <c r="R33" s="11" t="s">
        <v>245</v>
      </c>
      <c r="S33" s="11"/>
    </row>
    <row r="34" spans="1:19" ht="24.75" thickBot="1" x14ac:dyDescent="0.3">
      <c r="A34" s="22" t="s">
        <v>1376</v>
      </c>
      <c r="B34" s="32" t="s">
        <v>7</v>
      </c>
      <c r="C34" s="23"/>
      <c r="D34" s="60"/>
      <c r="E34" s="50"/>
      <c r="F34" s="2"/>
      <c r="G34" s="8"/>
      <c r="H34" s="9">
        <v>8</v>
      </c>
      <c r="I34" s="9" t="s">
        <v>271</v>
      </c>
      <c r="J34" s="9" t="s">
        <v>266</v>
      </c>
      <c r="K34" s="13"/>
      <c r="L34" s="13">
        <v>44805</v>
      </c>
      <c r="M34" s="10" t="s">
        <v>273</v>
      </c>
      <c r="N34" s="14" t="s">
        <v>274</v>
      </c>
      <c r="O34" s="15" t="s">
        <v>275</v>
      </c>
      <c r="P34" s="4" t="s">
        <v>7</v>
      </c>
      <c r="Q34" s="10" t="s">
        <v>1477</v>
      </c>
      <c r="R34" s="11" t="s">
        <v>251</v>
      </c>
      <c r="S34" s="11"/>
    </row>
    <row r="35" spans="1:19" x14ac:dyDescent="0.25">
      <c r="A35" s="61"/>
      <c r="B35" s="60"/>
      <c r="C35" s="24"/>
      <c r="D35" s="60"/>
      <c r="E35" s="62"/>
      <c r="F35" s="2"/>
      <c r="G35" s="8"/>
      <c r="H35" s="9">
        <v>9</v>
      </c>
      <c r="I35" s="9" t="s">
        <v>277</v>
      </c>
      <c r="J35" s="9" t="s">
        <v>272</v>
      </c>
      <c r="K35" s="13"/>
      <c r="L35" s="13">
        <v>44835</v>
      </c>
      <c r="M35" s="10" t="s">
        <v>279</v>
      </c>
      <c r="N35" s="14" t="s">
        <v>280</v>
      </c>
      <c r="O35" s="15" t="s">
        <v>281</v>
      </c>
      <c r="P35" s="10" t="s">
        <v>1383</v>
      </c>
      <c r="Q35" s="11"/>
      <c r="R35" s="11" t="s">
        <v>258</v>
      </c>
      <c r="S35" s="11"/>
    </row>
    <row r="36" spans="1:19" ht="15.75" thickBot="1" x14ac:dyDescent="0.3">
      <c r="A36" s="63"/>
      <c r="B36" s="60"/>
      <c r="C36" s="5"/>
      <c r="D36" s="5"/>
      <c r="E36" s="30"/>
      <c r="F36" s="2"/>
      <c r="G36" s="8"/>
      <c r="H36" s="9">
        <v>10</v>
      </c>
      <c r="I36" s="9" t="s">
        <v>283</v>
      </c>
      <c r="J36" s="9" t="s">
        <v>278</v>
      </c>
      <c r="K36" s="13"/>
      <c r="L36" s="13">
        <v>44866</v>
      </c>
      <c r="M36" s="10" t="s">
        <v>285</v>
      </c>
      <c r="N36" s="14" t="s">
        <v>286</v>
      </c>
      <c r="O36" s="15" t="s">
        <v>287</v>
      </c>
      <c r="P36" s="10" t="s">
        <v>1384</v>
      </c>
      <c r="Q36" s="11"/>
      <c r="R36" s="11" t="s">
        <v>264</v>
      </c>
      <c r="S36" s="11"/>
    </row>
    <row r="37" spans="1:19" x14ac:dyDescent="0.25">
      <c r="A37" s="140" t="s">
        <v>1465</v>
      </c>
      <c r="B37" s="141"/>
      <c r="C37" s="141"/>
      <c r="D37" s="141"/>
      <c r="E37" s="142"/>
      <c r="F37" s="2"/>
      <c r="G37" s="8"/>
      <c r="H37" s="9">
        <v>11</v>
      </c>
      <c r="I37" s="9" t="s">
        <v>289</v>
      </c>
      <c r="J37" s="9" t="s">
        <v>284</v>
      </c>
      <c r="K37" s="13"/>
      <c r="L37" s="13">
        <f>EDATE(L36,1)</f>
        <v>44896</v>
      </c>
      <c r="M37" s="10" t="s">
        <v>291</v>
      </c>
      <c r="N37" s="14" t="s">
        <v>292</v>
      </c>
      <c r="O37" s="15" t="s">
        <v>293</v>
      </c>
      <c r="Q37" s="11"/>
      <c r="R37" s="11" t="s">
        <v>270</v>
      </c>
      <c r="S37" s="11"/>
    </row>
    <row r="38" spans="1:19" ht="15.75" thickBot="1" x14ac:dyDescent="0.3">
      <c r="A38" s="143"/>
      <c r="B38" s="144"/>
      <c r="C38" s="144"/>
      <c r="D38" s="144"/>
      <c r="E38" s="145"/>
      <c r="F38" s="2"/>
      <c r="G38" s="8"/>
      <c r="H38" s="17" t="s">
        <v>7</v>
      </c>
      <c r="I38" s="9" t="s">
        <v>295</v>
      </c>
      <c r="J38" s="9" t="s">
        <v>290</v>
      </c>
      <c r="K38" s="13"/>
      <c r="L38" s="13">
        <f t="shared" ref="L38:L73" si="0">EDATE(L37,1)</f>
        <v>44927</v>
      </c>
      <c r="M38" s="10" t="s">
        <v>297</v>
      </c>
      <c r="N38" s="14" t="s">
        <v>298</v>
      </c>
      <c r="O38" s="15" t="s">
        <v>299</v>
      </c>
      <c r="Q38" s="11"/>
      <c r="R38" s="11" t="s">
        <v>276</v>
      </c>
      <c r="S38" s="11"/>
    </row>
    <row r="39" spans="1:19" x14ac:dyDescent="0.25">
      <c r="A39" s="146"/>
      <c r="B39" s="147"/>
      <c r="C39" s="147"/>
      <c r="D39" s="147"/>
      <c r="E39" s="148"/>
      <c r="F39" s="2"/>
      <c r="G39" s="8"/>
      <c r="H39" s="9">
        <v>18</v>
      </c>
      <c r="I39" s="9" t="s">
        <v>301</v>
      </c>
      <c r="J39" s="9" t="s">
        <v>296</v>
      </c>
      <c r="K39" s="13"/>
      <c r="L39" s="13">
        <f t="shared" si="0"/>
        <v>44958</v>
      </c>
      <c r="M39" s="10" t="s">
        <v>84</v>
      </c>
      <c r="N39" s="14" t="s">
        <v>303</v>
      </c>
      <c r="O39" s="15" t="s">
        <v>304</v>
      </c>
      <c r="Q39" s="11"/>
      <c r="R39" s="11" t="s">
        <v>282</v>
      </c>
      <c r="S39" s="11"/>
    </row>
    <row r="40" spans="1:19" x14ac:dyDescent="0.25">
      <c r="A40" s="149"/>
      <c r="B40" s="150"/>
      <c r="C40" s="150"/>
      <c r="D40" s="150"/>
      <c r="E40" s="151"/>
      <c r="F40" s="2"/>
      <c r="G40" s="8"/>
      <c r="H40" s="17">
        <v>19</v>
      </c>
      <c r="I40" s="9" t="s">
        <v>306</v>
      </c>
      <c r="J40" s="9" t="s">
        <v>302</v>
      </c>
      <c r="K40" s="13"/>
      <c r="L40" s="13">
        <f t="shared" si="0"/>
        <v>44986</v>
      </c>
      <c r="M40" s="10" t="s">
        <v>42</v>
      </c>
      <c r="N40" s="14" t="s">
        <v>308</v>
      </c>
      <c r="O40" s="15" t="s">
        <v>309</v>
      </c>
      <c r="Q40" s="11"/>
      <c r="R40" s="11" t="s">
        <v>288</v>
      </c>
      <c r="S40" s="11"/>
    </row>
    <row r="41" spans="1:19" ht="15.75" thickBot="1" x14ac:dyDescent="0.3">
      <c r="A41" s="152"/>
      <c r="B41" s="153"/>
      <c r="C41" s="153"/>
      <c r="D41" s="153"/>
      <c r="E41" s="154"/>
      <c r="F41" s="2"/>
      <c r="G41" s="8"/>
      <c r="H41" s="9">
        <v>20</v>
      </c>
      <c r="I41" s="9" t="s">
        <v>311</v>
      </c>
      <c r="J41" s="9" t="s">
        <v>307</v>
      </c>
      <c r="K41" s="13"/>
      <c r="L41" s="13">
        <f t="shared" si="0"/>
        <v>45017</v>
      </c>
      <c r="N41" s="14" t="s">
        <v>313</v>
      </c>
      <c r="O41" s="15" t="s">
        <v>314</v>
      </c>
      <c r="Q41" s="11"/>
      <c r="R41" s="11" t="s">
        <v>294</v>
      </c>
      <c r="S41" s="11"/>
    </row>
    <row r="42" spans="1:19" ht="15.75" thickBot="1" x14ac:dyDescent="0.3">
      <c r="A42" s="64"/>
      <c r="B42" s="82"/>
      <c r="C42" s="82"/>
      <c r="D42" s="82"/>
      <c r="E42" s="65"/>
      <c r="F42" s="2"/>
      <c r="G42" s="8"/>
      <c r="H42" s="9">
        <v>21</v>
      </c>
      <c r="I42" s="9" t="s">
        <v>316</v>
      </c>
      <c r="J42" s="9" t="s">
        <v>312</v>
      </c>
      <c r="K42" s="13"/>
      <c r="L42" s="13">
        <f t="shared" si="0"/>
        <v>45047</v>
      </c>
      <c r="N42" s="14" t="s">
        <v>318</v>
      </c>
      <c r="O42" s="15" t="s">
        <v>319</v>
      </c>
      <c r="Q42" s="11"/>
      <c r="R42" s="11" t="s">
        <v>300</v>
      </c>
      <c r="S42" s="11"/>
    </row>
    <row r="43" spans="1:19" ht="15" customHeight="1" x14ac:dyDescent="0.25">
      <c r="A43" s="140" t="s">
        <v>1466</v>
      </c>
      <c r="B43" s="141"/>
      <c r="C43" s="141"/>
      <c r="D43" s="141"/>
      <c r="E43" s="142"/>
      <c r="F43" s="2"/>
      <c r="G43" s="8"/>
      <c r="H43" s="9">
        <v>22</v>
      </c>
      <c r="I43" s="9" t="s">
        <v>321</v>
      </c>
      <c r="J43" s="9" t="s">
        <v>317</v>
      </c>
      <c r="K43" s="13"/>
      <c r="L43" s="13">
        <f t="shared" si="0"/>
        <v>45078</v>
      </c>
      <c r="N43" s="14" t="s">
        <v>323</v>
      </c>
      <c r="O43" s="15" t="s">
        <v>324</v>
      </c>
      <c r="Q43" s="11"/>
      <c r="R43" s="11" t="s">
        <v>305</v>
      </c>
      <c r="S43" s="11"/>
    </row>
    <row r="44" spans="1:19" ht="15.75" thickBot="1" x14ac:dyDescent="0.3">
      <c r="A44" s="143"/>
      <c r="B44" s="144"/>
      <c r="C44" s="144"/>
      <c r="D44" s="144"/>
      <c r="E44" s="145"/>
      <c r="F44" s="2"/>
      <c r="G44" s="8"/>
      <c r="H44" s="9">
        <v>23</v>
      </c>
      <c r="I44" s="9" t="s">
        <v>326</v>
      </c>
      <c r="J44" s="9" t="s">
        <v>322</v>
      </c>
      <c r="K44" s="13"/>
      <c r="L44" s="13">
        <f t="shared" si="0"/>
        <v>45108</v>
      </c>
      <c r="N44" s="14" t="s">
        <v>328</v>
      </c>
      <c r="O44" s="15" t="s">
        <v>329</v>
      </c>
      <c r="Q44" s="11"/>
      <c r="R44" s="11" t="s">
        <v>310</v>
      </c>
      <c r="S44" s="11"/>
    </row>
    <row r="45" spans="1:19" x14ac:dyDescent="0.25">
      <c r="A45" s="146"/>
      <c r="B45" s="147"/>
      <c r="C45" s="147"/>
      <c r="D45" s="147"/>
      <c r="E45" s="148"/>
      <c r="F45" s="2"/>
      <c r="G45" s="8"/>
      <c r="H45" s="9">
        <v>24</v>
      </c>
      <c r="I45" s="9" t="s">
        <v>331</v>
      </c>
      <c r="J45" s="9" t="s">
        <v>327</v>
      </c>
      <c r="K45" s="13"/>
      <c r="L45" s="13">
        <f t="shared" si="0"/>
        <v>45139</v>
      </c>
      <c r="N45" s="14" t="s">
        <v>333</v>
      </c>
      <c r="O45" s="15" t="s">
        <v>334</v>
      </c>
      <c r="Q45" s="11"/>
      <c r="R45" s="11" t="s">
        <v>315</v>
      </c>
      <c r="S45" s="11"/>
    </row>
    <row r="46" spans="1:19" x14ac:dyDescent="0.25">
      <c r="A46" s="149"/>
      <c r="B46" s="150"/>
      <c r="C46" s="150"/>
      <c r="D46" s="150"/>
      <c r="E46" s="151"/>
      <c r="F46" s="2"/>
      <c r="G46" s="8"/>
      <c r="H46" s="17">
        <v>25</v>
      </c>
      <c r="I46" s="9" t="s">
        <v>336</v>
      </c>
      <c r="J46" s="9" t="s">
        <v>332</v>
      </c>
      <c r="K46" s="13"/>
      <c r="L46" s="13">
        <f t="shared" si="0"/>
        <v>45170</v>
      </c>
      <c r="N46" s="14" t="s">
        <v>338</v>
      </c>
      <c r="O46" s="15" t="s">
        <v>339</v>
      </c>
      <c r="Q46" s="11"/>
      <c r="R46" s="11" t="s">
        <v>320</v>
      </c>
      <c r="S46" s="11"/>
    </row>
    <row r="47" spans="1:19" ht="15.75" thickBot="1" x14ac:dyDescent="0.3">
      <c r="A47" s="152"/>
      <c r="B47" s="153"/>
      <c r="C47" s="153"/>
      <c r="D47" s="153"/>
      <c r="E47" s="154"/>
      <c r="F47" s="2"/>
      <c r="G47" s="8"/>
      <c r="H47" s="9">
        <v>26</v>
      </c>
      <c r="I47" s="9" t="s">
        <v>341</v>
      </c>
      <c r="J47" s="9" t="s">
        <v>337</v>
      </c>
      <c r="K47" s="13"/>
      <c r="L47" s="13">
        <f t="shared" si="0"/>
        <v>45200</v>
      </c>
      <c r="N47" s="14" t="s">
        <v>343</v>
      </c>
      <c r="O47" s="15" t="s">
        <v>344</v>
      </c>
      <c r="Q47" s="11"/>
      <c r="R47" s="11" t="s">
        <v>325</v>
      </c>
      <c r="S47" s="11"/>
    </row>
    <row r="48" spans="1:19" ht="15.75" thickBot="1" x14ac:dyDescent="0.3">
      <c r="A48" s="66"/>
      <c r="B48" s="67"/>
      <c r="C48" s="67"/>
      <c r="D48" s="67"/>
      <c r="E48" s="68"/>
      <c r="F48" s="2"/>
      <c r="G48" s="8"/>
      <c r="H48" s="9">
        <v>27</v>
      </c>
      <c r="I48" s="9" t="s">
        <v>346</v>
      </c>
      <c r="J48" s="9" t="s">
        <v>342</v>
      </c>
      <c r="K48" s="13"/>
      <c r="L48" s="13">
        <f t="shared" si="0"/>
        <v>45231</v>
      </c>
      <c r="N48" s="14" t="s">
        <v>348</v>
      </c>
      <c r="O48" s="15" t="s">
        <v>349</v>
      </c>
      <c r="Q48" s="11"/>
      <c r="R48" s="11" t="s">
        <v>330</v>
      </c>
      <c r="S48" s="11"/>
    </row>
    <row r="49" spans="1:19" ht="15" customHeight="1" x14ac:dyDescent="0.25">
      <c r="A49" s="140" t="s">
        <v>10</v>
      </c>
      <c r="B49" s="141"/>
      <c r="C49" s="141"/>
      <c r="D49" s="141"/>
      <c r="E49" s="142"/>
      <c r="F49" s="2"/>
      <c r="G49" s="8"/>
      <c r="H49" s="9">
        <v>28</v>
      </c>
      <c r="I49" s="9" t="s">
        <v>351</v>
      </c>
      <c r="J49" s="9" t="s">
        <v>347</v>
      </c>
      <c r="K49" s="13"/>
      <c r="L49" s="13">
        <f t="shared" si="0"/>
        <v>45261</v>
      </c>
      <c r="N49" s="14" t="s">
        <v>353</v>
      </c>
      <c r="O49" s="15" t="s">
        <v>354</v>
      </c>
      <c r="Q49" s="11"/>
      <c r="R49" s="11" t="s">
        <v>335</v>
      </c>
      <c r="S49" s="11"/>
    </row>
    <row r="50" spans="1:19" ht="15.75" thickBot="1" x14ac:dyDescent="0.3">
      <c r="A50" s="143"/>
      <c r="B50" s="144"/>
      <c r="C50" s="144"/>
      <c r="D50" s="144"/>
      <c r="E50" s="145"/>
      <c r="F50" s="2"/>
      <c r="G50" s="8"/>
      <c r="H50" s="9">
        <v>29</v>
      </c>
      <c r="I50" s="9" t="s">
        <v>356</v>
      </c>
      <c r="J50" s="9" t="s">
        <v>352</v>
      </c>
      <c r="K50" s="13"/>
      <c r="L50" s="13">
        <f t="shared" si="0"/>
        <v>45292</v>
      </c>
      <c r="N50" s="14" t="s">
        <v>358</v>
      </c>
      <c r="O50" s="15" t="s">
        <v>359</v>
      </c>
      <c r="Q50" s="11"/>
      <c r="R50" s="11" t="s">
        <v>340</v>
      </c>
      <c r="S50" s="11"/>
    </row>
    <row r="51" spans="1:19" x14ac:dyDescent="0.25">
      <c r="A51" s="155"/>
      <c r="B51" s="156"/>
      <c r="C51" s="156"/>
      <c r="D51" s="156"/>
      <c r="E51" s="157"/>
      <c r="F51" s="2"/>
      <c r="G51" s="8"/>
      <c r="H51" s="9">
        <v>30</v>
      </c>
      <c r="I51" s="9" t="s">
        <v>361</v>
      </c>
      <c r="J51" s="9" t="s">
        <v>357</v>
      </c>
      <c r="K51" s="13"/>
      <c r="L51" s="13">
        <f t="shared" si="0"/>
        <v>45323</v>
      </c>
      <c r="N51" s="14" t="s">
        <v>363</v>
      </c>
      <c r="O51" s="15" t="s">
        <v>364</v>
      </c>
      <c r="Q51" s="11"/>
      <c r="R51" s="11" t="s">
        <v>345</v>
      </c>
      <c r="S51" s="11"/>
    </row>
    <row r="52" spans="1:19" x14ac:dyDescent="0.25">
      <c r="A52" s="158"/>
      <c r="B52" s="159"/>
      <c r="C52" s="159"/>
      <c r="D52" s="159"/>
      <c r="E52" s="160"/>
      <c r="F52" s="2"/>
      <c r="G52" s="8"/>
      <c r="H52" s="17">
        <v>31</v>
      </c>
      <c r="I52" s="9" t="s">
        <v>366</v>
      </c>
      <c r="J52" s="9" t="s">
        <v>362</v>
      </c>
      <c r="K52" s="13"/>
      <c r="L52" s="13">
        <f t="shared" si="0"/>
        <v>45352</v>
      </c>
      <c r="N52" s="14" t="s">
        <v>368</v>
      </c>
      <c r="O52" s="15" t="s">
        <v>369</v>
      </c>
      <c r="Q52" s="11"/>
      <c r="R52" s="11" t="s">
        <v>350</v>
      </c>
      <c r="S52" s="11"/>
    </row>
    <row r="53" spans="1:19" ht="15" customHeight="1" x14ac:dyDescent="0.25">
      <c r="A53" s="158"/>
      <c r="B53" s="159"/>
      <c r="C53" s="159"/>
      <c r="D53" s="159"/>
      <c r="E53" s="160"/>
      <c r="F53" s="2"/>
      <c r="G53" s="8"/>
      <c r="H53" s="9">
        <v>32</v>
      </c>
      <c r="I53" s="9" t="s">
        <v>371</v>
      </c>
      <c r="J53" s="9" t="s">
        <v>367</v>
      </c>
      <c r="K53" s="13"/>
      <c r="L53" s="13">
        <f t="shared" si="0"/>
        <v>45383</v>
      </c>
      <c r="N53" s="14" t="s">
        <v>373</v>
      </c>
      <c r="O53" s="15" t="s">
        <v>374</v>
      </c>
      <c r="Q53" s="11"/>
      <c r="R53" s="11" t="s">
        <v>355</v>
      </c>
      <c r="S53" s="11"/>
    </row>
    <row r="54" spans="1:19" ht="15.75" thickBot="1" x14ac:dyDescent="0.3">
      <c r="A54" s="161"/>
      <c r="B54" s="162"/>
      <c r="C54" s="162"/>
      <c r="D54" s="162"/>
      <c r="E54" s="163"/>
      <c r="F54" s="2"/>
      <c r="G54" s="8"/>
      <c r="H54" s="9">
        <v>33</v>
      </c>
      <c r="I54" s="9" t="s">
        <v>376</v>
      </c>
      <c r="J54" s="9" t="s">
        <v>372</v>
      </c>
      <c r="K54" s="13"/>
      <c r="L54" s="13">
        <f t="shared" si="0"/>
        <v>45413</v>
      </c>
      <c r="N54" s="14" t="s">
        <v>378</v>
      </c>
      <c r="O54" s="15" t="s">
        <v>379</v>
      </c>
      <c r="Q54" s="11"/>
      <c r="R54" s="11" t="s">
        <v>360</v>
      </c>
      <c r="S54" s="11"/>
    </row>
    <row r="55" spans="1:19" ht="15.75" thickBot="1" x14ac:dyDescent="0.3">
      <c r="A55" s="69"/>
      <c r="B55" s="60"/>
      <c r="C55" s="60"/>
      <c r="D55" s="60"/>
      <c r="E55" s="70"/>
      <c r="F55" s="2"/>
      <c r="G55" s="8"/>
      <c r="H55" s="9">
        <v>34</v>
      </c>
      <c r="I55" s="9" t="s">
        <v>381</v>
      </c>
      <c r="J55" s="9" t="s">
        <v>377</v>
      </c>
      <c r="K55" s="13"/>
      <c r="L55" s="13">
        <f t="shared" si="0"/>
        <v>45444</v>
      </c>
      <c r="N55" s="14" t="s">
        <v>383</v>
      </c>
      <c r="O55" s="15" t="s">
        <v>384</v>
      </c>
      <c r="Q55" s="11"/>
      <c r="R55" s="11" t="s">
        <v>365</v>
      </c>
      <c r="S55" s="11"/>
    </row>
    <row r="56" spans="1:19" x14ac:dyDescent="0.25">
      <c r="A56" s="170" t="s">
        <v>11</v>
      </c>
      <c r="B56" s="171"/>
      <c r="C56" s="171"/>
      <c r="D56" s="171"/>
      <c r="E56" s="172"/>
      <c r="F56" s="2"/>
      <c r="G56" s="8"/>
      <c r="H56" s="9">
        <v>35</v>
      </c>
      <c r="I56" s="9" t="s">
        <v>386</v>
      </c>
      <c r="J56" s="9" t="s">
        <v>382</v>
      </c>
      <c r="K56" s="13"/>
      <c r="L56" s="13">
        <f t="shared" si="0"/>
        <v>45474</v>
      </c>
      <c r="N56" s="14" t="s">
        <v>387</v>
      </c>
      <c r="O56" s="15" t="s">
        <v>388</v>
      </c>
      <c r="Q56" s="11"/>
      <c r="R56" s="11" t="s">
        <v>370</v>
      </c>
      <c r="S56" s="11"/>
    </row>
    <row r="57" spans="1:19" ht="15.75" thickBot="1" x14ac:dyDescent="0.3">
      <c r="A57" s="173"/>
      <c r="B57" s="174"/>
      <c r="C57" s="174"/>
      <c r="D57" s="174"/>
      <c r="E57" s="175"/>
      <c r="F57" s="2"/>
      <c r="G57" s="8"/>
      <c r="H57" s="9">
        <v>36</v>
      </c>
      <c r="I57" s="9" t="s">
        <v>390</v>
      </c>
      <c r="J57" s="9"/>
      <c r="K57" s="13"/>
      <c r="L57" s="13">
        <f t="shared" si="0"/>
        <v>45505</v>
      </c>
      <c r="N57" s="14" t="s">
        <v>391</v>
      </c>
      <c r="O57" s="15" t="s">
        <v>392</v>
      </c>
      <c r="Q57" s="11"/>
      <c r="R57" s="11" t="s">
        <v>375</v>
      </c>
      <c r="S57" s="11"/>
    </row>
    <row r="58" spans="1:19" x14ac:dyDescent="0.25">
      <c r="A58" s="155"/>
      <c r="B58" s="156"/>
      <c r="C58" s="156"/>
      <c r="D58" s="156"/>
      <c r="E58" s="157"/>
      <c r="F58" s="2"/>
      <c r="G58" s="8"/>
      <c r="H58" s="9"/>
      <c r="I58" s="9" t="s">
        <v>394</v>
      </c>
      <c r="J58" s="9"/>
      <c r="K58" s="13"/>
      <c r="L58" s="13">
        <f t="shared" si="0"/>
        <v>45536</v>
      </c>
      <c r="N58" s="14" t="s">
        <v>395</v>
      </c>
      <c r="O58" s="15" t="s">
        <v>396</v>
      </c>
      <c r="Q58" s="11"/>
      <c r="R58" s="11" t="s">
        <v>380</v>
      </c>
      <c r="S58" s="11"/>
    </row>
    <row r="59" spans="1:19" x14ac:dyDescent="0.25">
      <c r="A59" s="158"/>
      <c r="B59" s="159"/>
      <c r="C59" s="159"/>
      <c r="D59" s="159"/>
      <c r="E59" s="160"/>
      <c r="F59" s="2"/>
      <c r="G59" s="8"/>
      <c r="H59" s="9"/>
      <c r="I59" s="9" t="s">
        <v>398</v>
      </c>
      <c r="J59" s="9" t="s">
        <v>7</v>
      </c>
      <c r="K59" s="13"/>
      <c r="L59" s="13">
        <f t="shared" si="0"/>
        <v>45566</v>
      </c>
      <c r="N59" s="14" t="s">
        <v>399</v>
      </c>
      <c r="O59" s="15" t="s">
        <v>400</v>
      </c>
      <c r="Q59" s="11"/>
      <c r="R59" s="11" t="s">
        <v>385</v>
      </c>
      <c r="S59" s="11"/>
    </row>
    <row r="60" spans="1:19" x14ac:dyDescent="0.25">
      <c r="A60" s="158"/>
      <c r="B60" s="159"/>
      <c r="C60" s="159"/>
      <c r="D60" s="159"/>
      <c r="E60" s="160"/>
      <c r="F60" s="2"/>
      <c r="G60" s="8"/>
      <c r="H60" s="9"/>
      <c r="I60" s="9" t="s">
        <v>402</v>
      </c>
      <c r="J60" s="100" t="s">
        <v>1419</v>
      </c>
      <c r="K60" s="13"/>
      <c r="L60" s="13">
        <f t="shared" si="0"/>
        <v>45597</v>
      </c>
      <c r="N60" s="14" t="s">
        <v>403</v>
      </c>
      <c r="O60" s="15" t="s">
        <v>404</v>
      </c>
      <c r="Q60" s="11"/>
      <c r="R60" s="11" t="s">
        <v>389</v>
      </c>
      <c r="S60" s="11"/>
    </row>
    <row r="61" spans="1:19" ht="15" customHeight="1" thickBot="1" x14ac:dyDescent="0.3">
      <c r="A61" s="161"/>
      <c r="B61" s="162"/>
      <c r="C61" s="162"/>
      <c r="D61" s="162"/>
      <c r="E61" s="163"/>
      <c r="F61" s="2"/>
      <c r="G61" s="8"/>
      <c r="H61" s="9"/>
      <c r="I61" s="9" t="s">
        <v>406</v>
      </c>
      <c r="J61" s="100" t="s">
        <v>1420</v>
      </c>
      <c r="K61" s="13"/>
      <c r="L61" s="13">
        <f t="shared" si="0"/>
        <v>45627</v>
      </c>
      <c r="N61" s="14" t="s">
        <v>407</v>
      </c>
      <c r="O61" s="15" t="s">
        <v>408</v>
      </c>
      <c r="Q61" s="11"/>
      <c r="R61" s="11" t="s">
        <v>393</v>
      </c>
      <c r="S61" s="11"/>
    </row>
    <row r="62" spans="1:19" ht="15.75" thickBot="1" x14ac:dyDescent="0.3">
      <c r="A62" s="69"/>
      <c r="B62" s="60"/>
      <c r="C62" s="60"/>
      <c r="D62" s="60"/>
      <c r="E62" s="70"/>
      <c r="F62" s="2"/>
      <c r="G62" s="8"/>
      <c r="H62" s="9"/>
      <c r="I62" s="9" t="s">
        <v>410</v>
      </c>
      <c r="J62" s="100" t="s">
        <v>1421</v>
      </c>
      <c r="K62" s="13"/>
      <c r="L62" s="13">
        <f t="shared" si="0"/>
        <v>45658</v>
      </c>
      <c r="N62" s="14" t="s">
        <v>411</v>
      </c>
      <c r="O62" s="15" t="s">
        <v>412</v>
      </c>
      <c r="Q62" s="11"/>
      <c r="R62" s="11" t="s">
        <v>397</v>
      </c>
      <c r="S62" s="11"/>
    </row>
    <row r="63" spans="1:19" x14ac:dyDescent="0.25">
      <c r="A63" s="120" t="s">
        <v>12</v>
      </c>
      <c r="B63" s="121"/>
      <c r="C63" s="121"/>
      <c r="D63" s="121"/>
      <c r="E63" s="122"/>
      <c r="F63" s="2"/>
      <c r="G63" s="8"/>
      <c r="H63" s="9"/>
      <c r="I63" s="9" t="s">
        <v>414</v>
      </c>
      <c r="J63" s="100" t="s">
        <v>1422</v>
      </c>
      <c r="K63" s="13"/>
      <c r="L63" s="13">
        <f t="shared" si="0"/>
        <v>45689</v>
      </c>
      <c r="N63" s="14" t="s">
        <v>415</v>
      </c>
      <c r="O63" s="15" t="s">
        <v>416</v>
      </c>
      <c r="Q63" s="11"/>
      <c r="R63" s="11" t="s">
        <v>401</v>
      </c>
      <c r="S63" s="11"/>
    </row>
    <row r="64" spans="1:19" ht="15.75" thickBot="1" x14ac:dyDescent="0.3">
      <c r="A64" s="123"/>
      <c r="B64" s="124"/>
      <c r="C64" s="124"/>
      <c r="D64" s="124"/>
      <c r="E64" s="125"/>
      <c r="F64" s="2"/>
      <c r="G64" s="8"/>
      <c r="H64" s="9"/>
      <c r="I64" s="9" t="s">
        <v>418</v>
      </c>
      <c r="J64" s="100" t="s">
        <v>1423</v>
      </c>
      <c r="K64" s="13"/>
      <c r="L64" s="13">
        <f t="shared" si="0"/>
        <v>45717</v>
      </c>
      <c r="N64" s="14" t="s">
        <v>419</v>
      </c>
      <c r="O64" s="15" t="s">
        <v>420</v>
      </c>
      <c r="Q64" s="11"/>
      <c r="R64" s="11" t="s">
        <v>405</v>
      </c>
      <c r="S64" s="11"/>
    </row>
    <row r="65" spans="1:19" x14ac:dyDescent="0.25">
      <c r="A65" s="102" t="s">
        <v>1394</v>
      </c>
      <c r="B65" s="136" t="s">
        <v>7</v>
      </c>
      <c r="C65" s="136"/>
      <c r="D65" s="136"/>
      <c r="E65" s="137"/>
      <c r="F65" s="2"/>
      <c r="G65" s="8"/>
      <c r="H65" s="9"/>
      <c r="I65" s="9" t="s">
        <v>422</v>
      </c>
      <c r="J65" s="100" t="s">
        <v>1424</v>
      </c>
      <c r="K65" s="13"/>
      <c r="L65" s="13">
        <f t="shared" si="0"/>
        <v>45748</v>
      </c>
      <c r="N65" s="14" t="s">
        <v>423</v>
      </c>
      <c r="O65" s="15" t="s">
        <v>424</v>
      </c>
      <c r="Q65" s="11"/>
      <c r="R65" s="11" t="s">
        <v>409</v>
      </c>
      <c r="S65" s="11"/>
    </row>
    <row r="66" spans="1:19" x14ac:dyDescent="0.25">
      <c r="A66" s="31" t="s">
        <v>13</v>
      </c>
      <c r="B66" s="138"/>
      <c r="C66" s="138"/>
      <c r="D66" s="138"/>
      <c r="E66" s="139"/>
      <c r="F66" s="2"/>
      <c r="G66" s="8"/>
      <c r="H66" s="9"/>
      <c r="I66" s="9" t="s">
        <v>426</v>
      </c>
      <c r="J66" s="100" t="s">
        <v>1425</v>
      </c>
      <c r="K66" s="13"/>
      <c r="L66" s="13">
        <f t="shared" si="0"/>
        <v>45778</v>
      </c>
      <c r="N66" s="14" t="s">
        <v>427</v>
      </c>
      <c r="O66" s="15" t="s">
        <v>428</v>
      </c>
      <c r="Q66" s="11"/>
      <c r="R66" s="11" t="s">
        <v>413</v>
      </c>
      <c r="S66" s="11"/>
    </row>
    <row r="67" spans="1:19" x14ac:dyDescent="0.25">
      <c r="A67" s="31" t="s">
        <v>1395</v>
      </c>
      <c r="B67" s="113" t="s">
        <v>7</v>
      </c>
      <c r="C67" s="113"/>
      <c r="D67" s="113"/>
      <c r="E67" s="114"/>
      <c r="F67" s="2"/>
      <c r="G67" s="8"/>
      <c r="H67" s="9"/>
      <c r="I67" s="9" t="s">
        <v>431</v>
      </c>
      <c r="J67" s="100" t="s">
        <v>1426</v>
      </c>
      <c r="K67" s="13"/>
      <c r="L67" s="13">
        <f t="shared" si="0"/>
        <v>45809</v>
      </c>
      <c r="N67" s="14" t="s">
        <v>432</v>
      </c>
      <c r="O67" s="15" t="s">
        <v>433</v>
      </c>
      <c r="Q67" s="11"/>
      <c r="R67" s="11" t="s">
        <v>417</v>
      </c>
      <c r="S67" s="11"/>
    </row>
    <row r="68" spans="1:19" x14ac:dyDescent="0.25">
      <c r="A68" s="31" t="s">
        <v>1396</v>
      </c>
      <c r="B68" s="113" t="s">
        <v>7</v>
      </c>
      <c r="C68" s="113"/>
      <c r="D68" s="113"/>
      <c r="E68" s="114"/>
      <c r="F68" s="2"/>
      <c r="G68" s="8"/>
      <c r="H68" s="9"/>
      <c r="I68" s="9" t="s">
        <v>436</v>
      </c>
      <c r="J68" s="100" t="s">
        <v>1427</v>
      </c>
      <c r="K68" s="13"/>
      <c r="L68" s="13">
        <f t="shared" si="0"/>
        <v>45839</v>
      </c>
      <c r="N68" s="14" t="s">
        <v>437</v>
      </c>
      <c r="O68" s="15" t="s">
        <v>438</v>
      </c>
      <c r="Q68" s="11"/>
      <c r="R68" s="11" t="s">
        <v>421</v>
      </c>
      <c r="S68" s="11"/>
    </row>
    <row r="69" spans="1:19" x14ac:dyDescent="0.25">
      <c r="A69" s="31" t="s">
        <v>14</v>
      </c>
      <c r="B69" s="113"/>
      <c r="C69" s="113"/>
      <c r="D69" s="113"/>
      <c r="E69" s="114"/>
      <c r="F69" s="2"/>
      <c r="G69" s="8"/>
      <c r="H69" s="9"/>
      <c r="I69" s="9" t="s">
        <v>441</v>
      </c>
      <c r="J69" s="100" t="s">
        <v>1428</v>
      </c>
      <c r="K69" s="13"/>
      <c r="L69" s="13">
        <f t="shared" si="0"/>
        <v>45870</v>
      </c>
      <c r="N69" s="14" t="s">
        <v>442</v>
      </c>
      <c r="O69" s="15" t="s">
        <v>443</v>
      </c>
      <c r="Q69" s="11"/>
      <c r="R69" s="11" t="s">
        <v>425</v>
      </c>
      <c r="S69" s="11"/>
    </row>
    <row r="70" spans="1:19" x14ac:dyDescent="0.25">
      <c r="A70" s="31" t="s">
        <v>15</v>
      </c>
      <c r="B70" s="113"/>
      <c r="C70" s="113"/>
      <c r="D70" s="113"/>
      <c r="E70" s="114"/>
      <c r="F70" s="2"/>
      <c r="G70" s="8"/>
      <c r="H70" s="9"/>
      <c r="I70" s="9" t="s">
        <v>446</v>
      </c>
      <c r="J70" s="100" t="s">
        <v>1429</v>
      </c>
      <c r="K70" s="13"/>
      <c r="L70" s="13">
        <f t="shared" si="0"/>
        <v>45901</v>
      </c>
      <c r="N70" s="14" t="s">
        <v>447</v>
      </c>
      <c r="O70" s="15" t="s">
        <v>448</v>
      </c>
      <c r="Q70" s="11"/>
      <c r="R70" s="11" t="s">
        <v>429</v>
      </c>
      <c r="S70" s="11"/>
    </row>
    <row r="71" spans="1:19" x14ac:dyDescent="0.25">
      <c r="A71" s="31" t="s">
        <v>16</v>
      </c>
      <c r="B71" s="115"/>
      <c r="C71" s="115"/>
      <c r="D71" s="115"/>
      <c r="E71" s="116"/>
      <c r="F71" s="2"/>
      <c r="G71" s="8"/>
      <c r="H71" s="9"/>
      <c r="I71" s="9" t="s">
        <v>450</v>
      </c>
      <c r="J71" s="100" t="s">
        <v>1430</v>
      </c>
      <c r="K71" s="13"/>
      <c r="L71" s="13">
        <f t="shared" si="0"/>
        <v>45931</v>
      </c>
      <c r="N71" s="14" t="s">
        <v>451</v>
      </c>
      <c r="O71" s="15" t="s">
        <v>452</v>
      </c>
      <c r="Q71" s="11"/>
      <c r="R71" s="11" t="s">
        <v>434</v>
      </c>
      <c r="S71" s="11"/>
    </row>
    <row r="72" spans="1:19" ht="15.75" thickBot="1" x14ac:dyDescent="0.3">
      <c r="A72" s="101" t="s">
        <v>1463</v>
      </c>
      <c r="B72" s="134" t="s">
        <v>7</v>
      </c>
      <c r="C72" s="135"/>
      <c r="D72" s="103" t="s">
        <v>1462</v>
      </c>
      <c r="E72" s="54"/>
      <c r="F72" s="2"/>
      <c r="G72" s="8"/>
      <c r="H72" s="9"/>
      <c r="I72" s="9" t="s">
        <v>454</v>
      </c>
      <c r="J72" s="100" t="s">
        <v>1431</v>
      </c>
      <c r="K72" s="13"/>
      <c r="L72" s="13">
        <f t="shared" si="0"/>
        <v>45962</v>
      </c>
      <c r="N72" s="14" t="s">
        <v>455</v>
      </c>
      <c r="O72" s="15" t="s">
        <v>456</v>
      </c>
      <c r="Q72" s="11"/>
      <c r="R72" s="11" t="s">
        <v>439</v>
      </c>
      <c r="S72" s="11"/>
    </row>
    <row r="73" spans="1:19" x14ac:dyDescent="0.25">
      <c r="A73" s="132" t="s">
        <v>1464</v>
      </c>
      <c r="B73" s="133"/>
      <c r="C73" s="133"/>
      <c r="D73" s="133"/>
      <c r="E73" s="104"/>
      <c r="F73" s="2"/>
      <c r="G73" s="8"/>
      <c r="H73" s="9"/>
      <c r="I73" s="9" t="s">
        <v>458</v>
      </c>
      <c r="J73" s="100" t="s">
        <v>1432</v>
      </c>
      <c r="K73" s="13"/>
      <c r="L73" s="13">
        <f t="shared" si="0"/>
        <v>45992</v>
      </c>
      <c r="N73" s="14" t="s">
        <v>459</v>
      </c>
      <c r="O73" s="15" t="s">
        <v>460</v>
      </c>
      <c r="Q73" s="11"/>
      <c r="R73" s="11" t="s">
        <v>444</v>
      </c>
      <c r="S73" s="11"/>
    </row>
    <row r="74" spans="1:19" ht="15.75" thickBot="1" x14ac:dyDescent="0.3">
      <c r="A74" s="71"/>
      <c r="B74" s="60"/>
      <c r="C74" s="60"/>
      <c r="D74" s="60"/>
      <c r="E74" s="62"/>
      <c r="F74" s="2"/>
      <c r="G74" s="8"/>
      <c r="H74" s="9"/>
      <c r="I74" s="9" t="s">
        <v>462</v>
      </c>
      <c r="J74" s="100" t="s">
        <v>1433</v>
      </c>
      <c r="K74" s="13"/>
      <c r="L74" s="13"/>
      <c r="N74" s="14" t="s">
        <v>463</v>
      </c>
      <c r="O74" s="15" t="s">
        <v>464</v>
      </c>
      <c r="Q74" s="11"/>
      <c r="R74" s="11" t="s">
        <v>449</v>
      </c>
      <c r="S74" s="11"/>
    </row>
    <row r="75" spans="1:19" x14ac:dyDescent="0.25">
      <c r="A75" s="140" t="s">
        <v>17</v>
      </c>
      <c r="B75" s="141"/>
      <c r="C75" s="141"/>
      <c r="D75" s="141"/>
      <c r="E75" s="142"/>
      <c r="F75" s="2"/>
      <c r="G75" s="8"/>
      <c r="H75" s="9"/>
      <c r="I75" s="9" t="s">
        <v>466</v>
      </c>
      <c r="J75" s="100" t="s">
        <v>1434</v>
      </c>
      <c r="K75" s="13"/>
      <c r="L75" s="13"/>
      <c r="N75" s="14" t="s">
        <v>467</v>
      </c>
      <c r="O75" s="15" t="s">
        <v>468</v>
      </c>
      <c r="Q75" s="11"/>
      <c r="R75" s="11" t="s">
        <v>453</v>
      </c>
      <c r="S75" s="11"/>
    </row>
    <row r="76" spans="1:19" ht="15.75" thickBot="1" x14ac:dyDescent="0.3">
      <c r="A76" s="143"/>
      <c r="B76" s="144"/>
      <c r="C76" s="144"/>
      <c r="D76" s="144"/>
      <c r="E76" s="145"/>
      <c r="F76" s="2"/>
      <c r="G76" s="8"/>
      <c r="H76" s="9"/>
      <c r="I76" s="9" t="s">
        <v>470</v>
      </c>
      <c r="J76" s="100" t="s">
        <v>1435</v>
      </c>
      <c r="K76" s="13"/>
      <c r="L76" s="13"/>
      <c r="N76" s="14" t="s">
        <v>471</v>
      </c>
      <c r="O76" s="15" t="s">
        <v>472</v>
      </c>
      <c r="Q76" s="11"/>
      <c r="R76" s="11" t="s">
        <v>457</v>
      </c>
      <c r="S76" s="11"/>
    </row>
    <row r="77" spans="1:19" x14ac:dyDescent="0.25">
      <c r="A77" s="36" t="s">
        <v>1391</v>
      </c>
      <c r="B77" s="176" t="s">
        <v>7</v>
      </c>
      <c r="C77" s="177"/>
      <c r="D77" s="177"/>
      <c r="E77" s="178"/>
      <c r="F77" s="2"/>
      <c r="G77" s="8"/>
      <c r="H77" s="9"/>
      <c r="I77" s="9" t="s">
        <v>474</v>
      </c>
      <c r="J77" s="100" t="s">
        <v>1436</v>
      </c>
      <c r="K77" s="13"/>
      <c r="L77" s="13"/>
      <c r="N77" s="14" t="s">
        <v>475</v>
      </c>
      <c r="O77" s="15" t="s">
        <v>476</v>
      </c>
      <c r="Q77" s="11"/>
      <c r="R77" s="11" t="s">
        <v>461</v>
      </c>
      <c r="S77" s="11"/>
    </row>
    <row r="78" spans="1:19" x14ac:dyDescent="0.25">
      <c r="A78" s="37" t="s">
        <v>1392</v>
      </c>
      <c r="B78" s="117"/>
      <c r="C78" s="118"/>
      <c r="D78" s="118"/>
      <c r="E78" s="119"/>
      <c r="F78" s="2"/>
      <c r="G78" s="8"/>
      <c r="H78" s="9"/>
      <c r="I78" s="9" t="s">
        <v>478</v>
      </c>
      <c r="J78" s="100" t="s">
        <v>1437</v>
      </c>
      <c r="K78" s="13"/>
      <c r="L78" s="13"/>
      <c r="N78" s="14" t="s">
        <v>479</v>
      </c>
      <c r="O78" s="15" t="s">
        <v>480</v>
      </c>
      <c r="Q78" s="11"/>
      <c r="R78" s="11" t="s">
        <v>465</v>
      </c>
      <c r="S78" s="11"/>
    </row>
    <row r="79" spans="1:19" x14ac:dyDescent="0.25">
      <c r="A79" s="37" t="s">
        <v>18</v>
      </c>
      <c r="B79" s="72" t="s">
        <v>7</v>
      </c>
      <c r="C79" s="129"/>
      <c r="D79" s="130"/>
      <c r="E79" s="131"/>
      <c r="F79" s="2"/>
      <c r="G79" s="8"/>
      <c r="H79" s="9"/>
      <c r="I79" s="9" t="s">
        <v>482</v>
      </c>
      <c r="J79" s="100" t="s">
        <v>1438</v>
      </c>
      <c r="K79" s="13"/>
      <c r="L79" s="13"/>
      <c r="N79" s="14" t="s">
        <v>483</v>
      </c>
      <c r="O79" s="15" t="s">
        <v>484</v>
      </c>
      <c r="Q79" s="11"/>
      <c r="R79" s="11" t="s">
        <v>469</v>
      </c>
      <c r="S79" s="11"/>
    </row>
    <row r="80" spans="1:19" ht="24" x14ac:dyDescent="0.25">
      <c r="A80" s="35" t="s">
        <v>1397</v>
      </c>
      <c r="B80" s="40" t="s">
        <v>7</v>
      </c>
      <c r="C80" s="129"/>
      <c r="D80" s="130"/>
      <c r="E80" s="131"/>
      <c r="F80" s="2"/>
      <c r="G80" s="8"/>
      <c r="H80" s="9"/>
      <c r="I80" s="9" t="s">
        <v>486</v>
      </c>
      <c r="J80" s="100" t="s">
        <v>1439</v>
      </c>
      <c r="K80" s="13"/>
      <c r="L80" s="13"/>
      <c r="N80" s="14" t="s">
        <v>487</v>
      </c>
      <c r="O80" s="15" t="s">
        <v>488</v>
      </c>
      <c r="Q80" s="11"/>
      <c r="R80" s="11" t="s">
        <v>473</v>
      </c>
      <c r="S80" s="11"/>
    </row>
    <row r="81" spans="1:19" ht="15.75" thickBot="1" x14ac:dyDescent="0.3">
      <c r="A81" s="38" t="s">
        <v>1393</v>
      </c>
      <c r="B81" s="126" t="s">
        <v>7</v>
      </c>
      <c r="C81" s="127"/>
      <c r="D81" s="127"/>
      <c r="E81" s="128"/>
      <c r="F81" s="2"/>
      <c r="G81" s="8"/>
      <c r="H81" s="9"/>
      <c r="I81" s="9" t="s">
        <v>490</v>
      </c>
      <c r="J81" s="100" t="s">
        <v>1440</v>
      </c>
      <c r="K81" s="13"/>
      <c r="L81" s="13"/>
      <c r="N81" s="14" t="s">
        <v>491</v>
      </c>
      <c r="O81" s="15" t="s">
        <v>492</v>
      </c>
      <c r="Q81" s="11"/>
      <c r="R81" s="11" t="s">
        <v>477</v>
      </c>
      <c r="S81" s="11"/>
    </row>
    <row r="82" spans="1:19" ht="15.75" thickBot="1" x14ac:dyDescent="0.3">
      <c r="A82" s="69"/>
      <c r="B82" s="73"/>
      <c r="C82" s="73"/>
      <c r="D82" s="73"/>
      <c r="E82" s="70"/>
      <c r="F82" s="2"/>
      <c r="G82" s="8"/>
      <c r="I82" s="9" t="s">
        <v>494</v>
      </c>
      <c r="J82" s="100" t="s">
        <v>1441</v>
      </c>
      <c r="K82" s="13"/>
      <c r="L82" s="13"/>
      <c r="N82" s="14" t="s">
        <v>495</v>
      </c>
      <c r="O82" s="15" t="s">
        <v>496</v>
      </c>
      <c r="Q82" s="11"/>
      <c r="R82" s="11" t="s">
        <v>481</v>
      </c>
      <c r="S82" s="11"/>
    </row>
    <row r="83" spans="1:19" x14ac:dyDescent="0.25">
      <c r="A83" s="120" t="s">
        <v>1460</v>
      </c>
      <c r="B83" s="121"/>
      <c r="C83" s="121"/>
      <c r="D83" s="121"/>
      <c r="E83" s="122"/>
      <c r="F83" s="2"/>
      <c r="G83" s="8"/>
      <c r="I83" s="9" t="s">
        <v>498</v>
      </c>
      <c r="J83" s="100" t="s">
        <v>1442</v>
      </c>
      <c r="K83" s="13"/>
      <c r="L83" s="13"/>
      <c r="N83" s="14" t="s">
        <v>499</v>
      </c>
      <c r="O83" s="15" t="s">
        <v>500</v>
      </c>
      <c r="Q83" s="11"/>
      <c r="R83" s="11" t="s">
        <v>485</v>
      </c>
      <c r="S83" s="11"/>
    </row>
    <row r="84" spans="1:19" ht="15.75" thickBot="1" x14ac:dyDescent="0.3">
      <c r="A84" s="123"/>
      <c r="B84" s="124"/>
      <c r="C84" s="124"/>
      <c r="D84" s="124"/>
      <c r="E84" s="125"/>
      <c r="F84" s="2"/>
      <c r="G84" s="8"/>
      <c r="I84" s="9" t="s">
        <v>502</v>
      </c>
      <c r="J84" s="100" t="s">
        <v>1443</v>
      </c>
      <c r="K84" s="13"/>
      <c r="L84" s="13"/>
      <c r="N84" s="14" t="s">
        <v>503</v>
      </c>
      <c r="O84" s="15" t="s">
        <v>504</v>
      </c>
      <c r="Q84" s="11"/>
      <c r="R84" s="11" t="s">
        <v>489</v>
      </c>
      <c r="S84" s="11"/>
    </row>
    <row r="85" spans="1:19" ht="15" customHeight="1" x14ac:dyDescent="0.25">
      <c r="A85" s="107" t="s">
        <v>21</v>
      </c>
      <c r="B85" s="108" t="s">
        <v>1470</v>
      </c>
      <c r="C85" s="108" t="s">
        <v>1471</v>
      </c>
      <c r="D85" s="108" t="s">
        <v>20</v>
      </c>
      <c r="E85" s="109" t="s">
        <v>1468</v>
      </c>
      <c r="F85" s="2"/>
      <c r="G85" s="8"/>
      <c r="H85" s="9"/>
      <c r="I85" s="9" t="s">
        <v>506</v>
      </c>
      <c r="J85" s="100" t="s">
        <v>1444</v>
      </c>
      <c r="K85" s="13"/>
      <c r="L85" s="13"/>
      <c r="N85" s="14" t="s">
        <v>507</v>
      </c>
      <c r="O85" s="15" t="s">
        <v>508</v>
      </c>
      <c r="Q85" s="11"/>
      <c r="R85" s="11" t="s">
        <v>493</v>
      </c>
      <c r="S85" s="11"/>
    </row>
    <row r="86" spans="1:19" x14ac:dyDescent="0.25">
      <c r="A86" s="37" t="s">
        <v>22</v>
      </c>
      <c r="B86" s="39" t="s">
        <v>7</v>
      </c>
      <c r="C86" s="41"/>
      <c r="D86" s="39"/>
      <c r="E86" s="106"/>
      <c r="F86" s="2"/>
      <c r="G86" s="8"/>
      <c r="H86" s="9"/>
      <c r="I86" s="9" t="s">
        <v>510</v>
      </c>
      <c r="J86" s="100" t="s">
        <v>1445</v>
      </c>
      <c r="K86" s="13"/>
      <c r="L86" s="13"/>
      <c r="N86" s="14" t="s">
        <v>511</v>
      </c>
      <c r="O86" s="15" t="s">
        <v>512</v>
      </c>
      <c r="Q86" s="11"/>
      <c r="R86" s="11" t="s">
        <v>497</v>
      </c>
      <c r="S86" s="11"/>
    </row>
    <row r="87" spans="1:19" x14ac:dyDescent="0.25">
      <c r="A87" s="37" t="s">
        <v>1386</v>
      </c>
      <c r="B87" s="39" t="s">
        <v>7</v>
      </c>
      <c r="C87" s="41"/>
      <c r="D87" s="39"/>
      <c r="E87" s="106"/>
      <c r="F87" s="2"/>
      <c r="G87" s="8"/>
      <c r="H87" s="9"/>
      <c r="I87" s="9" t="s">
        <v>514</v>
      </c>
      <c r="J87" s="100" t="s">
        <v>1446</v>
      </c>
      <c r="K87" s="13"/>
      <c r="L87" s="13"/>
      <c r="N87" s="14" t="s">
        <v>515</v>
      </c>
      <c r="O87" s="15" t="s">
        <v>516</v>
      </c>
      <c r="Q87" s="11"/>
      <c r="R87" s="11" t="s">
        <v>501</v>
      </c>
      <c r="S87" s="11"/>
    </row>
    <row r="88" spans="1:19" x14ac:dyDescent="0.25">
      <c r="A88" s="37" t="s">
        <v>1386</v>
      </c>
      <c r="B88" s="39" t="s">
        <v>7</v>
      </c>
      <c r="C88" s="41"/>
      <c r="D88" s="39"/>
      <c r="E88" s="106"/>
      <c r="F88" s="2"/>
      <c r="G88" s="8"/>
      <c r="H88" s="9"/>
      <c r="I88" s="9" t="s">
        <v>518</v>
      </c>
      <c r="J88" s="100" t="s">
        <v>1447</v>
      </c>
      <c r="K88" s="13"/>
      <c r="L88" s="13"/>
      <c r="N88" s="14" t="s">
        <v>519</v>
      </c>
      <c r="O88" s="15" t="s">
        <v>520</v>
      </c>
      <c r="Q88" s="11"/>
      <c r="R88" s="11" t="s">
        <v>505</v>
      </c>
      <c r="S88" s="11"/>
    </row>
    <row r="89" spans="1:19" ht="15" customHeight="1" x14ac:dyDescent="0.25">
      <c r="A89" s="37" t="s">
        <v>1387</v>
      </c>
      <c r="B89" s="39" t="s">
        <v>7</v>
      </c>
      <c r="C89" s="41"/>
      <c r="D89" s="39"/>
      <c r="E89" s="106"/>
      <c r="F89" s="2"/>
      <c r="G89" s="8"/>
      <c r="H89" s="9"/>
      <c r="I89" s="9" t="s">
        <v>522</v>
      </c>
      <c r="J89" s="100" t="s">
        <v>1448</v>
      </c>
      <c r="K89" s="13"/>
      <c r="L89" s="9"/>
      <c r="N89" s="14" t="s">
        <v>523</v>
      </c>
      <c r="O89" s="15" t="s">
        <v>524</v>
      </c>
      <c r="Q89" s="11"/>
      <c r="R89" s="11" t="s">
        <v>509</v>
      </c>
      <c r="S89" s="11"/>
    </row>
    <row r="90" spans="1:19" ht="15.75" thickBot="1" x14ac:dyDescent="0.3">
      <c r="A90" s="38" t="s">
        <v>1387</v>
      </c>
      <c r="B90" s="43" t="s">
        <v>7</v>
      </c>
      <c r="C90" s="42"/>
      <c r="D90" s="43"/>
      <c r="E90" s="105"/>
      <c r="F90" s="2"/>
      <c r="G90" s="8"/>
      <c r="H90" s="9"/>
      <c r="I90" s="9" t="s">
        <v>526</v>
      </c>
      <c r="J90" s="100" t="s">
        <v>1449</v>
      </c>
      <c r="K90" s="13"/>
      <c r="L90" s="9"/>
      <c r="N90" s="14" t="s">
        <v>527</v>
      </c>
      <c r="O90" s="15" t="s">
        <v>528</v>
      </c>
      <c r="Q90" s="11"/>
      <c r="R90" s="11" t="s">
        <v>513</v>
      </c>
      <c r="S90" s="11"/>
    </row>
    <row r="91" spans="1:19" x14ac:dyDescent="0.25">
      <c r="A91" s="83" t="s">
        <v>1472</v>
      </c>
      <c r="B91" s="60"/>
      <c r="C91" s="60"/>
      <c r="D91" s="60"/>
      <c r="E91" s="62"/>
      <c r="F91" s="2"/>
      <c r="G91" s="8"/>
      <c r="H91" s="9"/>
      <c r="I91" s="9" t="s">
        <v>530</v>
      </c>
      <c r="J91" s="100" t="s">
        <v>1450</v>
      </c>
      <c r="K91" s="13"/>
      <c r="L91" s="9"/>
      <c r="N91" s="14" t="s">
        <v>531</v>
      </c>
      <c r="O91" s="15" t="s">
        <v>532</v>
      </c>
      <c r="Q91" s="11"/>
      <c r="R91" s="11" t="s">
        <v>517</v>
      </c>
      <c r="S91" s="11"/>
    </row>
    <row r="92" spans="1:19" ht="30" customHeight="1" x14ac:dyDescent="0.25">
      <c r="A92" s="110" t="s">
        <v>1469</v>
      </c>
      <c r="B92" s="111"/>
      <c r="C92" s="111"/>
      <c r="D92" s="111"/>
      <c r="E92" s="112"/>
      <c r="F92" s="2"/>
      <c r="G92" s="8"/>
      <c r="H92" s="9"/>
      <c r="I92" s="9" t="s">
        <v>534</v>
      </c>
      <c r="J92" s="100" t="s">
        <v>1451</v>
      </c>
      <c r="K92" s="13"/>
      <c r="L92" s="9"/>
      <c r="N92" s="14" t="s">
        <v>535</v>
      </c>
      <c r="O92" s="15" t="s">
        <v>536</v>
      </c>
      <c r="Q92" s="11"/>
      <c r="R92" s="11" t="s">
        <v>521</v>
      </c>
      <c r="S92" s="11"/>
    </row>
    <row r="93" spans="1:19" ht="15.75" thickBot="1" x14ac:dyDescent="0.3">
      <c r="A93" s="63"/>
      <c r="B93" s="73"/>
      <c r="C93" s="73"/>
      <c r="D93" s="73"/>
      <c r="E93" s="74"/>
      <c r="F93" s="2"/>
      <c r="G93" s="8"/>
      <c r="H93" s="9"/>
      <c r="I93" s="9" t="s">
        <v>538</v>
      </c>
      <c r="J93" s="100" t="s">
        <v>84</v>
      </c>
      <c r="K93" s="13"/>
      <c r="L93" s="9"/>
      <c r="N93" s="14" t="s">
        <v>539</v>
      </c>
      <c r="O93" s="15" t="s">
        <v>540</v>
      </c>
      <c r="Q93" s="11"/>
      <c r="R93" s="11" t="s">
        <v>525</v>
      </c>
      <c r="S93" s="11"/>
    </row>
    <row r="94" spans="1:19" x14ac:dyDescent="0.25">
      <c r="A94" s="120" t="s">
        <v>30</v>
      </c>
      <c r="B94" s="121"/>
      <c r="C94" s="121"/>
      <c r="D94" s="121"/>
      <c r="E94" s="122"/>
      <c r="F94" s="2"/>
      <c r="G94" s="8"/>
      <c r="H94" s="9"/>
      <c r="I94" s="9" t="s">
        <v>542</v>
      </c>
      <c r="J94" s="9"/>
      <c r="K94" s="13"/>
      <c r="L94" s="9"/>
      <c r="N94" s="14" t="s">
        <v>543</v>
      </c>
      <c r="O94" s="15" t="s">
        <v>544</v>
      </c>
      <c r="Q94" s="11"/>
      <c r="R94" s="11" t="s">
        <v>529</v>
      </c>
      <c r="S94" s="11"/>
    </row>
    <row r="95" spans="1:19" ht="15.75" thickBot="1" x14ac:dyDescent="0.3">
      <c r="A95" s="123"/>
      <c r="B95" s="124"/>
      <c r="C95" s="124"/>
      <c r="D95" s="124"/>
      <c r="E95" s="125"/>
      <c r="F95" s="2"/>
      <c r="G95" s="8"/>
      <c r="H95" s="9"/>
      <c r="I95" s="9" t="s">
        <v>546</v>
      </c>
      <c r="J95" s="9"/>
      <c r="K95" s="13"/>
      <c r="L95" s="9"/>
      <c r="N95" s="14" t="s">
        <v>547</v>
      </c>
      <c r="O95" s="15" t="s">
        <v>548</v>
      </c>
      <c r="Q95" s="11"/>
      <c r="R95" s="11" t="s">
        <v>533</v>
      </c>
      <c r="S95" s="11"/>
    </row>
    <row r="96" spans="1:19" ht="15" customHeight="1" x14ac:dyDescent="0.25">
      <c r="A96" s="164" t="s">
        <v>1388</v>
      </c>
      <c r="B96" s="167"/>
      <c r="C96" s="164" t="s">
        <v>1378</v>
      </c>
      <c r="D96" s="167"/>
      <c r="E96" s="97" t="s">
        <v>1456</v>
      </c>
      <c r="F96" s="2"/>
      <c r="G96" s="8"/>
      <c r="H96" s="9" t="s">
        <v>7</v>
      </c>
      <c r="I96" s="9" t="s">
        <v>550</v>
      </c>
      <c r="J96" s="9" t="s">
        <v>7</v>
      </c>
      <c r="K96" s="13"/>
      <c r="L96" s="9"/>
      <c r="N96" s="14" t="s">
        <v>551</v>
      </c>
      <c r="O96" s="15" t="s">
        <v>552</v>
      </c>
      <c r="Q96" s="11"/>
      <c r="R96" s="11" t="s">
        <v>537</v>
      </c>
      <c r="S96" s="11"/>
    </row>
    <row r="97" spans="1:19" x14ac:dyDescent="0.25">
      <c r="A97" s="165"/>
      <c r="B97" s="168"/>
      <c r="C97" s="165"/>
      <c r="D97" s="168"/>
      <c r="E97" s="98" t="s">
        <v>7</v>
      </c>
      <c r="F97" s="2"/>
      <c r="G97" s="8"/>
      <c r="H97" s="9" t="s">
        <v>430</v>
      </c>
      <c r="I97" s="9" t="s">
        <v>554</v>
      </c>
      <c r="J97" s="9" t="s">
        <v>1452</v>
      </c>
      <c r="K97" s="13"/>
      <c r="L97" s="9"/>
      <c r="N97" s="14" t="s">
        <v>555</v>
      </c>
      <c r="O97" s="15" t="s">
        <v>556</v>
      </c>
      <c r="Q97" s="11"/>
      <c r="R97" s="11" t="s">
        <v>541</v>
      </c>
      <c r="S97" s="11"/>
    </row>
    <row r="98" spans="1:19" x14ac:dyDescent="0.25">
      <c r="A98" s="165"/>
      <c r="B98" s="168"/>
      <c r="C98" s="165"/>
      <c r="D98" s="168"/>
      <c r="E98" s="98" t="s">
        <v>7</v>
      </c>
      <c r="F98" s="2"/>
      <c r="G98" s="8"/>
      <c r="H98" s="9" t="s">
        <v>435</v>
      </c>
      <c r="I98" s="9" t="s">
        <v>558</v>
      </c>
      <c r="J98" s="9" t="s">
        <v>1453</v>
      </c>
      <c r="K98" s="13"/>
      <c r="L98" s="9"/>
      <c r="N98" s="14" t="s">
        <v>559</v>
      </c>
      <c r="O98" s="15" t="s">
        <v>560</v>
      </c>
      <c r="Q98" s="11"/>
      <c r="R98" s="11" t="s">
        <v>545</v>
      </c>
      <c r="S98" s="11"/>
    </row>
    <row r="99" spans="1:19" x14ac:dyDescent="0.25">
      <c r="A99" s="165"/>
      <c r="B99" s="168"/>
      <c r="C99" s="165"/>
      <c r="D99" s="168"/>
      <c r="E99" s="98" t="s">
        <v>7</v>
      </c>
      <c r="F99" s="2"/>
      <c r="G99" s="8"/>
      <c r="H99" s="9" t="s">
        <v>440</v>
      </c>
      <c r="I99" s="9" t="s">
        <v>562</v>
      </c>
      <c r="J99" s="9" t="s">
        <v>1454</v>
      </c>
      <c r="K99" s="13"/>
      <c r="L99" s="9"/>
      <c r="N99" s="14" t="s">
        <v>563</v>
      </c>
      <c r="O99" s="15" t="s">
        <v>564</v>
      </c>
      <c r="Q99" s="11"/>
      <c r="R99" s="11" t="s">
        <v>549</v>
      </c>
      <c r="S99" s="11"/>
    </row>
    <row r="100" spans="1:19" x14ac:dyDescent="0.25">
      <c r="A100" s="165"/>
      <c r="B100" s="168"/>
      <c r="C100" s="165"/>
      <c r="D100" s="168"/>
      <c r="E100" s="92" t="s">
        <v>1418</v>
      </c>
      <c r="F100" s="2"/>
      <c r="G100" s="8"/>
      <c r="H100" s="9" t="s">
        <v>445</v>
      </c>
      <c r="I100" s="9" t="s">
        <v>566</v>
      </c>
      <c r="J100" s="9" t="s">
        <v>1455</v>
      </c>
      <c r="K100" s="13"/>
      <c r="L100" s="9"/>
      <c r="N100" s="14" t="s">
        <v>567</v>
      </c>
      <c r="O100" s="15" t="s">
        <v>568</v>
      </c>
      <c r="Q100" s="11"/>
      <c r="R100" s="11" t="s">
        <v>553</v>
      </c>
      <c r="S100" s="11"/>
    </row>
    <row r="101" spans="1:19" ht="15.75" thickBot="1" x14ac:dyDescent="0.3">
      <c r="A101" s="166"/>
      <c r="B101" s="169"/>
      <c r="C101" s="166"/>
      <c r="D101" s="169"/>
      <c r="E101" s="99" t="s">
        <v>7</v>
      </c>
      <c r="F101" s="2"/>
      <c r="G101" s="8"/>
      <c r="H101" s="9"/>
      <c r="I101" s="9" t="s">
        <v>570</v>
      </c>
      <c r="J101" s="9"/>
      <c r="K101" s="13"/>
      <c r="L101" s="9"/>
      <c r="N101" s="14" t="s">
        <v>571</v>
      </c>
      <c r="O101" s="15" t="s">
        <v>572</v>
      </c>
      <c r="Q101" s="11"/>
      <c r="R101" s="11" t="s">
        <v>557</v>
      </c>
      <c r="S101" s="11"/>
    </row>
    <row r="102" spans="1:19" x14ac:dyDescent="0.25">
      <c r="A102" s="87"/>
      <c r="B102" s="76"/>
      <c r="C102" s="28"/>
      <c r="D102" s="88"/>
      <c r="E102" s="93"/>
      <c r="F102" s="2"/>
      <c r="G102" s="8"/>
      <c r="H102" s="9"/>
      <c r="I102" s="9" t="s">
        <v>574</v>
      </c>
      <c r="J102" s="9"/>
      <c r="K102" s="13"/>
      <c r="L102" s="9"/>
      <c r="N102" s="14" t="s">
        <v>575</v>
      </c>
      <c r="O102" s="15" t="s">
        <v>576</v>
      </c>
      <c r="Q102" s="11"/>
      <c r="R102" s="11" t="s">
        <v>561</v>
      </c>
      <c r="S102" s="11"/>
    </row>
    <row r="103" spans="1:19" ht="15" customHeight="1" thickBot="1" x14ac:dyDescent="0.3">
      <c r="A103" s="94"/>
      <c r="B103" s="95"/>
      <c r="C103" s="95"/>
      <c r="D103" s="95"/>
      <c r="E103" s="96"/>
      <c r="F103" s="2"/>
      <c r="G103" s="8"/>
      <c r="H103" s="9"/>
      <c r="I103" s="9" t="s">
        <v>578</v>
      </c>
      <c r="J103" s="9"/>
      <c r="K103" s="13"/>
      <c r="L103" s="9"/>
      <c r="N103" s="14" t="s">
        <v>579</v>
      </c>
      <c r="O103" s="15" t="s">
        <v>580</v>
      </c>
      <c r="Q103" s="11"/>
      <c r="R103" s="11" t="s">
        <v>565</v>
      </c>
      <c r="S103" s="11"/>
    </row>
    <row r="104" spans="1:19" x14ac:dyDescent="0.25">
      <c r="A104" s="120" t="s">
        <v>1458</v>
      </c>
      <c r="B104" s="121"/>
      <c r="C104" s="121"/>
      <c r="D104" s="121"/>
      <c r="E104" s="122"/>
      <c r="F104" s="2"/>
      <c r="G104" s="8"/>
      <c r="H104" s="9"/>
      <c r="I104" s="9" t="s">
        <v>582</v>
      </c>
      <c r="J104" s="9"/>
      <c r="K104" s="13"/>
      <c r="L104" s="9"/>
      <c r="N104" s="14" t="s">
        <v>583</v>
      </c>
      <c r="O104" s="15" t="s">
        <v>584</v>
      </c>
      <c r="Q104" s="11"/>
      <c r="R104" s="11" t="s">
        <v>569</v>
      </c>
      <c r="S104" s="11"/>
    </row>
    <row r="105" spans="1:19" ht="15.75" thickBot="1" x14ac:dyDescent="0.3">
      <c r="A105" s="123"/>
      <c r="B105" s="124"/>
      <c r="C105" s="124"/>
      <c r="D105" s="124"/>
      <c r="E105" s="125"/>
      <c r="F105" s="2"/>
      <c r="G105" s="8"/>
      <c r="H105" s="9"/>
      <c r="I105" s="9" t="s">
        <v>586</v>
      </c>
      <c r="J105" s="9"/>
      <c r="K105" s="13"/>
      <c r="L105" s="9"/>
      <c r="N105" s="14" t="s">
        <v>587</v>
      </c>
      <c r="O105" s="15" t="s">
        <v>588</v>
      </c>
      <c r="Q105" s="11"/>
      <c r="R105" s="11" t="s">
        <v>573</v>
      </c>
      <c r="S105" s="11"/>
    </row>
    <row r="106" spans="1:19" ht="15" customHeight="1" x14ac:dyDescent="0.25">
      <c r="A106" s="84" t="s">
        <v>1382</v>
      </c>
      <c r="B106" s="225" t="s">
        <v>1380</v>
      </c>
      <c r="C106" s="226"/>
      <c r="D106" s="225" t="s">
        <v>1381</v>
      </c>
      <c r="E106" s="226"/>
      <c r="F106" s="2"/>
      <c r="G106" s="8"/>
      <c r="H106" s="9"/>
      <c r="I106" s="9" t="s">
        <v>590</v>
      </c>
      <c r="J106" s="9"/>
      <c r="K106" s="13"/>
      <c r="L106" s="9"/>
      <c r="N106" s="14" t="s">
        <v>591</v>
      </c>
      <c r="O106" s="15" t="s">
        <v>592</v>
      </c>
      <c r="Q106" s="11"/>
      <c r="R106" s="11" t="s">
        <v>577</v>
      </c>
      <c r="S106" s="11"/>
    </row>
    <row r="107" spans="1:19" x14ac:dyDescent="0.25">
      <c r="A107" s="227" t="s">
        <v>7</v>
      </c>
      <c r="B107" s="219"/>
      <c r="C107" s="220"/>
      <c r="D107" s="219"/>
      <c r="E107" s="220"/>
      <c r="F107" s="2"/>
      <c r="G107" s="8"/>
      <c r="H107" s="9"/>
      <c r="I107" s="9" t="s">
        <v>594</v>
      </c>
      <c r="J107" s="9"/>
      <c r="K107" s="13"/>
      <c r="L107" s="9"/>
      <c r="N107" s="14" t="s">
        <v>595</v>
      </c>
      <c r="O107" s="15" t="s">
        <v>596</v>
      </c>
      <c r="Q107" s="11"/>
      <c r="R107" s="11" t="s">
        <v>581</v>
      </c>
      <c r="S107" s="11"/>
    </row>
    <row r="108" spans="1:19" x14ac:dyDescent="0.25">
      <c r="A108" s="228"/>
      <c r="B108" s="221"/>
      <c r="C108" s="222"/>
      <c r="D108" s="221"/>
      <c r="E108" s="222"/>
      <c r="F108" s="2"/>
      <c r="G108" s="8"/>
      <c r="H108" s="9"/>
      <c r="I108" s="9" t="s">
        <v>598</v>
      </c>
      <c r="J108" s="9"/>
      <c r="K108" s="13"/>
      <c r="L108" s="9"/>
      <c r="N108" s="14" t="s">
        <v>599</v>
      </c>
      <c r="O108" s="15" t="s">
        <v>600</v>
      </c>
      <c r="Q108" s="11"/>
      <c r="R108" s="11" t="s">
        <v>585</v>
      </c>
      <c r="S108" s="11"/>
    </row>
    <row r="109" spans="1:19" ht="15" customHeight="1" x14ac:dyDescent="0.25">
      <c r="A109" s="228"/>
      <c r="B109" s="221"/>
      <c r="C109" s="222"/>
      <c r="D109" s="221"/>
      <c r="E109" s="222"/>
      <c r="F109" s="2"/>
      <c r="G109" s="8"/>
      <c r="H109" s="9"/>
      <c r="I109" s="9" t="s">
        <v>602</v>
      </c>
      <c r="J109" s="9"/>
      <c r="K109" s="13"/>
      <c r="L109" s="9"/>
      <c r="N109" s="14" t="s">
        <v>603</v>
      </c>
      <c r="O109" s="15" t="s">
        <v>604</v>
      </c>
      <c r="Q109" s="11"/>
      <c r="R109" s="11" t="s">
        <v>589</v>
      </c>
      <c r="S109" s="11"/>
    </row>
    <row r="110" spans="1:19" x14ac:dyDescent="0.25">
      <c r="A110" s="228"/>
      <c r="B110" s="221"/>
      <c r="C110" s="222"/>
      <c r="D110" s="221"/>
      <c r="E110" s="222"/>
      <c r="F110" s="2"/>
      <c r="G110" s="8"/>
      <c r="H110" s="9"/>
      <c r="I110" s="9" t="s">
        <v>606</v>
      </c>
      <c r="J110" s="9"/>
      <c r="K110" s="13"/>
      <c r="L110" s="9"/>
      <c r="N110" s="14" t="s">
        <v>607</v>
      </c>
      <c r="O110" s="15" t="s">
        <v>608</v>
      </c>
      <c r="Q110" s="11"/>
      <c r="R110" s="11" t="s">
        <v>593</v>
      </c>
      <c r="S110" s="11"/>
    </row>
    <row r="111" spans="1:19" ht="15.75" thickBot="1" x14ac:dyDescent="0.3">
      <c r="A111" s="229"/>
      <c r="B111" s="223"/>
      <c r="C111" s="224"/>
      <c r="D111" s="223"/>
      <c r="E111" s="224"/>
      <c r="F111" s="2"/>
      <c r="G111" s="8"/>
      <c r="H111" s="9"/>
      <c r="I111" s="9" t="s">
        <v>610</v>
      </c>
      <c r="J111" s="9"/>
      <c r="K111" s="13"/>
      <c r="L111" s="9"/>
      <c r="N111" s="14" t="s">
        <v>611</v>
      </c>
      <c r="O111" s="15" t="s">
        <v>612</v>
      </c>
      <c r="Q111" s="11"/>
      <c r="R111" s="11" t="s">
        <v>597</v>
      </c>
      <c r="S111" s="11"/>
    </row>
    <row r="112" spans="1:19" ht="15.75" thickBot="1" x14ac:dyDescent="0.3">
      <c r="A112" s="69"/>
      <c r="B112" s="60"/>
      <c r="C112" s="60"/>
      <c r="D112" s="60"/>
      <c r="E112" s="70"/>
      <c r="F112" s="2"/>
      <c r="G112" s="8"/>
      <c r="H112" s="9"/>
      <c r="I112" s="9" t="s">
        <v>614</v>
      </c>
      <c r="J112" s="9"/>
      <c r="K112" s="13"/>
      <c r="L112" s="9"/>
      <c r="N112" s="14" t="s">
        <v>615</v>
      </c>
      <c r="O112" s="15" t="s">
        <v>616</v>
      </c>
      <c r="Q112" s="11"/>
      <c r="R112" s="11" t="s">
        <v>601</v>
      </c>
      <c r="S112" s="11"/>
    </row>
    <row r="113" spans="1:19" x14ac:dyDescent="0.25">
      <c r="A113" s="120" t="s">
        <v>1459</v>
      </c>
      <c r="B113" s="121"/>
      <c r="C113" s="121"/>
      <c r="D113" s="121"/>
      <c r="E113" s="122"/>
      <c r="F113" s="2"/>
      <c r="G113" s="8"/>
      <c r="H113" s="9"/>
      <c r="I113" s="9" t="s">
        <v>618</v>
      </c>
      <c r="J113" s="9"/>
      <c r="K113" s="13"/>
      <c r="L113" s="9"/>
      <c r="N113" s="14" t="s">
        <v>619</v>
      </c>
      <c r="O113" s="15" t="s">
        <v>620</v>
      </c>
      <c r="Q113" s="11"/>
      <c r="R113" s="11" t="s">
        <v>605</v>
      </c>
      <c r="S113" s="11"/>
    </row>
    <row r="114" spans="1:19" ht="15.75" thickBot="1" x14ac:dyDescent="0.3">
      <c r="A114" s="237"/>
      <c r="B114" s="201"/>
      <c r="C114" s="124"/>
      <c r="D114" s="124"/>
      <c r="E114" s="125"/>
      <c r="F114" s="2"/>
      <c r="G114" s="8"/>
      <c r="H114" s="9"/>
      <c r="I114" s="9" t="s">
        <v>622</v>
      </c>
      <c r="J114" s="9"/>
      <c r="K114" s="13"/>
      <c r="L114" s="9"/>
      <c r="N114" s="14" t="s">
        <v>623</v>
      </c>
      <c r="O114" s="15" t="s">
        <v>624</v>
      </c>
      <c r="Q114" s="11"/>
      <c r="R114" s="11" t="s">
        <v>609</v>
      </c>
      <c r="S114" s="11"/>
    </row>
    <row r="115" spans="1:19" ht="15" customHeight="1" x14ac:dyDescent="0.25">
      <c r="A115" s="225" t="s">
        <v>1380</v>
      </c>
      <c r="B115" s="226"/>
      <c r="C115" s="75"/>
      <c r="D115" s="225" t="s">
        <v>1381</v>
      </c>
      <c r="E115" s="226"/>
      <c r="F115" s="2"/>
      <c r="G115" s="8"/>
      <c r="H115" s="9"/>
      <c r="I115" s="9" t="s">
        <v>626</v>
      </c>
      <c r="J115" s="9"/>
      <c r="K115" s="13"/>
      <c r="L115" s="9"/>
      <c r="N115" s="14" t="s">
        <v>627</v>
      </c>
      <c r="O115" s="15" t="s">
        <v>628</v>
      </c>
      <c r="Q115" s="11"/>
      <c r="R115" s="11" t="s">
        <v>613</v>
      </c>
      <c r="S115" s="11"/>
    </row>
    <row r="116" spans="1:19" x14ac:dyDescent="0.25">
      <c r="A116" s="219"/>
      <c r="B116" s="220"/>
      <c r="C116" s="75"/>
      <c r="D116" s="219"/>
      <c r="E116" s="220"/>
      <c r="F116" s="2"/>
      <c r="G116" s="8"/>
      <c r="H116" s="9"/>
      <c r="I116" s="9" t="s">
        <v>630</v>
      </c>
      <c r="J116" s="9"/>
      <c r="K116" s="13"/>
      <c r="L116" s="9"/>
      <c r="N116" s="14" t="s">
        <v>631</v>
      </c>
      <c r="O116" s="15" t="s">
        <v>632</v>
      </c>
      <c r="Q116" s="11"/>
      <c r="R116" s="11" t="s">
        <v>617</v>
      </c>
      <c r="S116" s="11"/>
    </row>
    <row r="117" spans="1:19" x14ac:dyDescent="0.25">
      <c r="A117" s="221"/>
      <c r="B117" s="222"/>
      <c r="C117" s="75"/>
      <c r="D117" s="221"/>
      <c r="E117" s="222"/>
      <c r="F117" s="2"/>
      <c r="G117" s="8"/>
      <c r="H117" s="9"/>
      <c r="I117" s="9" t="s">
        <v>634</v>
      </c>
      <c r="J117" s="9"/>
      <c r="K117" s="13"/>
      <c r="L117" s="9"/>
      <c r="N117" s="14" t="s">
        <v>635</v>
      </c>
      <c r="O117" s="15" t="s">
        <v>636</v>
      </c>
      <c r="Q117" s="11"/>
      <c r="R117" s="11" t="s">
        <v>621</v>
      </c>
      <c r="S117" s="11"/>
    </row>
    <row r="118" spans="1:19" x14ac:dyDescent="0.25">
      <c r="A118" s="221"/>
      <c r="B118" s="222"/>
      <c r="C118" s="76"/>
      <c r="D118" s="221"/>
      <c r="E118" s="222"/>
      <c r="F118" s="2"/>
      <c r="G118" s="8"/>
      <c r="H118" s="9"/>
      <c r="I118" s="9" t="s">
        <v>638</v>
      </c>
      <c r="J118" s="9"/>
      <c r="K118" s="13"/>
      <c r="L118" s="9"/>
      <c r="N118" s="14" t="s">
        <v>639</v>
      </c>
      <c r="O118" s="15" t="s">
        <v>640</v>
      </c>
      <c r="Q118" s="11"/>
      <c r="R118" s="11" t="s">
        <v>625</v>
      </c>
      <c r="S118" s="11"/>
    </row>
    <row r="119" spans="1:19" x14ac:dyDescent="0.25">
      <c r="A119" s="221"/>
      <c r="B119" s="222"/>
      <c r="C119" s="76"/>
      <c r="D119" s="221"/>
      <c r="E119" s="222"/>
      <c r="F119" s="2"/>
      <c r="G119" s="8"/>
      <c r="H119" s="9"/>
      <c r="I119" s="9" t="s">
        <v>642</v>
      </c>
      <c r="J119" s="9"/>
      <c r="K119" s="13"/>
      <c r="L119" s="9"/>
      <c r="N119" s="14" t="s">
        <v>643</v>
      </c>
      <c r="O119" s="15" t="s">
        <v>644</v>
      </c>
      <c r="Q119" s="11"/>
      <c r="R119" s="11" t="s">
        <v>629</v>
      </c>
      <c r="S119" s="11"/>
    </row>
    <row r="120" spans="1:19" ht="15.75" thickBot="1" x14ac:dyDescent="0.3">
      <c r="A120" s="223"/>
      <c r="B120" s="224"/>
      <c r="C120" s="76"/>
      <c r="D120" s="223"/>
      <c r="E120" s="224"/>
      <c r="F120" s="2"/>
      <c r="G120" s="8"/>
      <c r="H120" s="9"/>
      <c r="I120" s="9" t="s">
        <v>646</v>
      </c>
      <c r="J120" s="9"/>
      <c r="K120" s="13"/>
      <c r="L120" s="9"/>
      <c r="N120" s="14" t="s">
        <v>647</v>
      </c>
      <c r="O120" s="15" t="s">
        <v>648</v>
      </c>
      <c r="Q120" s="11"/>
      <c r="R120" s="11" t="s">
        <v>633</v>
      </c>
      <c r="S120" s="11"/>
    </row>
    <row r="121" spans="1:19" ht="15.75" thickBot="1" x14ac:dyDescent="0.3">
      <c r="A121" s="90"/>
      <c r="B121" s="89"/>
      <c r="C121" s="89"/>
      <c r="D121" s="89"/>
      <c r="E121" s="91"/>
      <c r="F121" s="2"/>
      <c r="G121" s="8"/>
      <c r="H121" s="9"/>
      <c r="I121" s="9" t="s">
        <v>650</v>
      </c>
      <c r="J121" s="9"/>
      <c r="K121" s="13"/>
      <c r="L121" s="9"/>
      <c r="N121" s="14" t="s">
        <v>651</v>
      </c>
      <c r="O121" s="15" t="s">
        <v>652</v>
      </c>
      <c r="Q121" s="11"/>
      <c r="R121" s="11" t="s">
        <v>637</v>
      </c>
      <c r="S121" s="11"/>
    </row>
    <row r="122" spans="1:19" ht="31.5" customHeight="1" thickBot="1" x14ac:dyDescent="0.3">
      <c r="A122" s="238" t="s">
        <v>1415</v>
      </c>
      <c r="B122" s="239"/>
      <c r="C122" s="239"/>
      <c r="D122" s="239"/>
      <c r="E122" s="240"/>
      <c r="F122" s="2"/>
      <c r="G122" s="8"/>
      <c r="H122" s="9"/>
      <c r="I122" s="9" t="s">
        <v>654</v>
      </c>
      <c r="J122" s="9"/>
      <c r="K122" s="13"/>
      <c r="L122" s="9"/>
      <c r="N122" s="14" t="s">
        <v>655</v>
      </c>
      <c r="O122" s="15" t="s">
        <v>656</v>
      </c>
      <c r="Q122" s="11"/>
      <c r="R122" s="11" t="s">
        <v>641</v>
      </c>
      <c r="S122" s="11"/>
    </row>
    <row r="123" spans="1:19" ht="15.75" thickBot="1" x14ac:dyDescent="0.3">
      <c r="A123" s="85" t="s">
        <v>1416</v>
      </c>
      <c r="B123" s="86" t="s">
        <v>23</v>
      </c>
      <c r="C123" s="230" t="s">
        <v>1461</v>
      </c>
      <c r="D123" s="231"/>
      <c r="E123" s="232"/>
      <c r="F123" s="2"/>
      <c r="G123" s="8"/>
      <c r="H123" s="9"/>
      <c r="I123" s="9" t="s">
        <v>658</v>
      </c>
      <c r="J123" s="9"/>
      <c r="K123" s="13"/>
      <c r="L123" s="9"/>
      <c r="N123" s="14" t="s">
        <v>659</v>
      </c>
      <c r="O123" s="15" t="s">
        <v>660</v>
      </c>
      <c r="Q123" s="11"/>
      <c r="R123" s="11" t="s">
        <v>645</v>
      </c>
      <c r="S123" s="11"/>
    </row>
    <row r="124" spans="1:19" ht="15.75" thickBot="1" x14ac:dyDescent="0.3">
      <c r="A124" s="272"/>
      <c r="B124" s="275"/>
      <c r="C124" s="33" t="s">
        <v>24</v>
      </c>
      <c r="D124" s="233"/>
      <c r="E124" s="234"/>
      <c r="F124" s="2"/>
      <c r="G124" s="8"/>
      <c r="H124" s="9"/>
      <c r="I124" s="9" t="s">
        <v>662</v>
      </c>
      <c r="J124" s="9"/>
      <c r="K124" s="13"/>
      <c r="L124" s="9"/>
      <c r="N124" s="14" t="s">
        <v>663</v>
      </c>
      <c r="O124" s="15" t="s">
        <v>664</v>
      </c>
      <c r="Q124" s="11"/>
      <c r="R124" s="11" t="s">
        <v>649</v>
      </c>
      <c r="S124" s="11"/>
    </row>
    <row r="125" spans="1:19" ht="15.75" thickBot="1" x14ac:dyDescent="0.3">
      <c r="A125" s="273"/>
      <c r="B125" s="276"/>
      <c r="C125" s="6" t="s">
        <v>25</v>
      </c>
      <c r="D125" s="235" t="s">
        <v>7</v>
      </c>
      <c r="E125" s="236"/>
      <c r="F125" s="2"/>
      <c r="G125" s="8"/>
      <c r="H125" s="9"/>
      <c r="I125" s="9" t="s">
        <v>666</v>
      </c>
      <c r="J125" s="9"/>
      <c r="K125" s="13"/>
      <c r="L125" s="9"/>
      <c r="N125" s="14" t="s">
        <v>667</v>
      </c>
      <c r="O125" s="15" t="s">
        <v>668</v>
      </c>
      <c r="Q125" s="11"/>
      <c r="R125" s="11" t="s">
        <v>653</v>
      </c>
      <c r="S125" s="11"/>
    </row>
    <row r="126" spans="1:19" ht="15.75" thickBot="1" x14ac:dyDescent="0.3">
      <c r="A126" s="274"/>
      <c r="B126" s="277"/>
      <c r="C126" s="6" t="s">
        <v>26</v>
      </c>
      <c r="D126" s="235"/>
      <c r="E126" s="236"/>
      <c r="F126" s="2"/>
      <c r="G126" s="8"/>
      <c r="H126" s="9"/>
      <c r="I126" s="9" t="s">
        <v>670</v>
      </c>
      <c r="J126" s="9"/>
      <c r="K126" s="13"/>
      <c r="L126" s="9"/>
      <c r="N126" s="14" t="s">
        <v>671</v>
      </c>
      <c r="O126" s="15" t="s">
        <v>672</v>
      </c>
      <c r="Q126" s="11"/>
      <c r="R126" s="11" t="s">
        <v>657</v>
      </c>
      <c r="S126" s="11"/>
    </row>
    <row r="127" spans="1:19" ht="15.75" thickBot="1" x14ac:dyDescent="0.3">
      <c r="A127" s="85" t="s">
        <v>1417</v>
      </c>
      <c r="B127" s="86" t="s">
        <v>23</v>
      </c>
      <c r="C127" s="6" t="s">
        <v>27</v>
      </c>
      <c r="D127" s="235"/>
      <c r="E127" s="236"/>
      <c r="F127" s="2"/>
      <c r="G127" s="8"/>
      <c r="H127" s="9"/>
      <c r="I127" s="9" t="s">
        <v>674</v>
      </c>
      <c r="J127" s="9"/>
      <c r="K127" s="13"/>
      <c r="L127" s="9"/>
      <c r="N127" s="14" t="s">
        <v>675</v>
      </c>
      <c r="O127" s="15" t="s">
        <v>676</v>
      </c>
      <c r="Q127" s="11"/>
      <c r="R127" s="11" t="s">
        <v>661</v>
      </c>
      <c r="S127" s="11"/>
    </row>
    <row r="128" spans="1:19" ht="15.75" thickBot="1" x14ac:dyDescent="0.3">
      <c r="A128" s="272"/>
      <c r="B128" s="275"/>
      <c r="C128" s="6" t="s">
        <v>28</v>
      </c>
      <c r="D128" s="235"/>
      <c r="E128" s="236"/>
      <c r="F128" s="2"/>
      <c r="G128" s="8"/>
      <c r="H128" s="9"/>
      <c r="I128" s="9" t="s">
        <v>678</v>
      </c>
      <c r="J128" s="9"/>
      <c r="K128" s="13"/>
      <c r="L128" s="9"/>
      <c r="N128" s="14" t="s">
        <v>679</v>
      </c>
      <c r="O128" s="15" t="s">
        <v>680</v>
      </c>
      <c r="Q128" s="11"/>
      <c r="R128" s="11" t="s">
        <v>665</v>
      </c>
      <c r="S128" s="11"/>
    </row>
    <row r="129" spans="1:19" ht="15.75" customHeight="1" thickBot="1" x14ac:dyDescent="0.3">
      <c r="A129" s="273"/>
      <c r="B129" s="276"/>
      <c r="C129" s="6" t="s">
        <v>29</v>
      </c>
      <c r="D129" s="235"/>
      <c r="E129" s="236"/>
      <c r="F129" s="2"/>
      <c r="G129" s="8"/>
      <c r="H129" s="9"/>
      <c r="I129" s="9" t="s">
        <v>682</v>
      </c>
      <c r="J129" s="9"/>
      <c r="K129" s="13"/>
      <c r="L129" s="9"/>
      <c r="N129" s="14" t="s">
        <v>683</v>
      </c>
      <c r="O129" s="15" t="s">
        <v>684</v>
      </c>
      <c r="Q129" s="11"/>
      <c r="R129" s="11" t="s">
        <v>669</v>
      </c>
      <c r="S129" s="11"/>
    </row>
    <row r="130" spans="1:19" ht="15" customHeight="1" thickBot="1" x14ac:dyDescent="0.3">
      <c r="A130" s="274"/>
      <c r="B130" s="277"/>
      <c r="C130" s="6" t="s">
        <v>1409</v>
      </c>
      <c r="D130" s="235"/>
      <c r="E130" s="236"/>
      <c r="F130" s="2"/>
      <c r="G130" s="8"/>
      <c r="H130" s="9"/>
      <c r="I130" s="9" t="s">
        <v>686</v>
      </c>
      <c r="J130" s="9"/>
      <c r="K130" s="13"/>
      <c r="L130" s="9"/>
      <c r="N130" s="14" t="s">
        <v>687</v>
      </c>
      <c r="O130" s="15" t="s">
        <v>688</v>
      </c>
      <c r="Q130" s="11"/>
      <c r="R130" s="11" t="s">
        <v>673</v>
      </c>
      <c r="S130" s="11"/>
    </row>
    <row r="131" spans="1:19" x14ac:dyDescent="0.25">
      <c r="A131" s="83" t="s">
        <v>1414</v>
      </c>
      <c r="B131" s="60"/>
      <c r="C131" s="60"/>
      <c r="D131" s="60"/>
      <c r="E131" s="62"/>
      <c r="F131" s="2"/>
      <c r="G131" s="8"/>
      <c r="H131" s="9"/>
      <c r="I131" s="9" t="s">
        <v>690</v>
      </c>
      <c r="J131" s="9"/>
      <c r="K131" s="9"/>
      <c r="L131" s="9"/>
      <c r="N131" s="14" t="s">
        <v>691</v>
      </c>
      <c r="O131" s="15" t="s">
        <v>692</v>
      </c>
      <c r="Q131" s="11"/>
      <c r="R131" s="11" t="s">
        <v>677</v>
      </c>
      <c r="S131" s="11"/>
    </row>
    <row r="132" spans="1:19" x14ac:dyDescent="0.25">
      <c r="A132" s="77"/>
      <c r="B132" s="78"/>
      <c r="C132" s="78"/>
      <c r="D132" s="78"/>
      <c r="E132" s="79"/>
      <c r="F132" s="2"/>
      <c r="G132" s="8"/>
      <c r="H132" s="9"/>
      <c r="I132" s="9" t="s">
        <v>694</v>
      </c>
      <c r="J132" s="9"/>
      <c r="K132" s="9"/>
      <c r="L132" s="9"/>
      <c r="N132" s="14" t="s">
        <v>695</v>
      </c>
      <c r="O132" s="15" t="s">
        <v>696</v>
      </c>
      <c r="Q132" s="11"/>
      <c r="R132" s="11" t="s">
        <v>681</v>
      </c>
      <c r="S132" s="11"/>
    </row>
    <row r="133" spans="1:19" x14ac:dyDescent="0.25">
      <c r="A133" s="77"/>
      <c r="B133" s="78"/>
      <c r="C133" s="78"/>
      <c r="D133" s="78"/>
      <c r="E133" s="79"/>
      <c r="F133" s="2"/>
      <c r="G133" s="8"/>
      <c r="H133" s="9"/>
      <c r="I133" s="9" t="s">
        <v>698</v>
      </c>
      <c r="J133" s="9"/>
      <c r="K133" s="9"/>
      <c r="L133" s="9"/>
      <c r="N133" s="14" t="s">
        <v>699</v>
      </c>
      <c r="O133" s="15" t="s">
        <v>700</v>
      </c>
      <c r="Q133" s="11"/>
      <c r="R133" s="11" t="s">
        <v>685</v>
      </c>
      <c r="S133" s="11"/>
    </row>
    <row r="134" spans="1:19" x14ac:dyDescent="0.25">
      <c r="A134" s="77"/>
      <c r="B134" s="78"/>
      <c r="C134" s="78"/>
      <c r="D134" s="78"/>
      <c r="E134" s="79"/>
      <c r="F134" s="2"/>
      <c r="G134" s="8"/>
      <c r="H134" s="9"/>
      <c r="I134" s="9" t="s">
        <v>702</v>
      </c>
      <c r="J134" s="9"/>
      <c r="K134" s="9"/>
      <c r="L134" s="9"/>
      <c r="N134" s="14" t="s">
        <v>703</v>
      </c>
      <c r="O134" s="15" t="s">
        <v>704</v>
      </c>
      <c r="Q134" s="11"/>
      <c r="R134" s="11" t="s">
        <v>689</v>
      </c>
      <c r="S134" s="11"/>
    </row>
    <row r="135" spans="1:19" x14ac:dyDescent="0.25">
      <c r="A135" s="263" t="s">
        <v>31</v>
      </c>
      <c r="B135" s="264"/>
      <c r="C135" s="265"/>
      <c r="D135" s="266" t="s">
        <v>32</v>
      </c>
      <c r="E135" s="267"/>
      <c r="F135" s="2"/>
      <c r="G135" s="8"/>
      <c r="H135" s="9"/>
      <c r="I135" s="9" t="s">
        <v>706</v>
      </c>
      <c r="J135" s="9"/>
      <c r="K135" s="9"/>
      <c r="L135" s="9"/>
      <c r="N135" s="14" t="s">
        <v>707</v>
      </c>
      <c r="O135" s="15" t="s">
        <v>708</v>
      </c>
      <c r="Q135" s="11"/>
      <c r="R135" s="11" t="s">
        <v>693</v>
      </c>
      <c r="S135" s="11"/>
    </row>
    <row r="136" spans="1:19" x14ac:dyDescent="0.25">
      <c r="A136" s="268" t="s">
        <v>33</v>
      </c>
      <c r="B136" s="256"/>
      <c r="C136" s="265"/>
      <c r="D136" s="254" t="s">
        <v>34</v>
      </c>
      <c r="E136" s="270"/>
      <c r="F136" s="2"/>
      <c r="G136" s="8"/>
      <c r="H136" s="9"/>
      <c r="I136" s="9" t="s">
        <v>710</v>
      </c>
      <c r="J136" s="9"/>
      <c r="K136" s="9"/>
      <c r="L136" s="9"/>
      <c r="N136" s="14" t="s">
        <v>711</v>
      </c>
      <c r="O136" s="15" t="s">
        <v>712</v>
      </c>
      <c r="Q136" s="11"/>
      <c r="R136" s="11" t="s">
        <v>697</v>
      </c>
      <c r="S136" s="11"/>
    </row>
    <row r="137" spans="1:19" x14ac:dyDescent="0.25">
      <c r="A137" s="269"/>
      <c r="B137" s="262"/>
      <c r="C137" s="265"/>
      <c r="D137" s="260"/>
      <c r="E137" s="271"/>
      <c r="F137" s="2"/>
      <c r="G137" s="8"/>
      <c r="H137" s="9"/>
      <c r="I137" s="9" t="s">
        <v>714</v>
      </c>
      <c r="J137" s="9"/>
      <c r="K137" s="9"/>
      <c r="L137" s="9"/>
      <c r="N137" s="14" t="s">
        <v>715</v>
      </c>
      <c r="O137" s="15" t="s">
        <v>716</v>
      </c>
      <c r="Q137" s="11"/>
      <c r="R137" s="11" t="s">
        <v>701</v>
      </c>
      <c r="S137" s="11"/>
    </row>
    <row r="138" spans="1:19" x14ac:dyDescent="0.25">
      <c r="A138" s="241"/>
      <c r="B138" s="242"/>
      <c r="C138" s="242"/>
      <c r="D138" s="242"/>
      <c r="E138" s="243"/>
      <c r="F138" s="2"/>
      <c r="G138" s="8"/>
      <c r="H138" s="9"/>
      <c r="I138" s="9" t="s">
        <v>718</v>
      </c>
      <c r="J138" s="9"/>
      <c r="K138" s="9"/>
      <c r="L138" s="9"/>
      <c r="N138" s="14" t="s">
        <v>719</v>
      </c>
      <c r="O138" s="15" t="s">
        <v>720</v>
      </c>
      <c r="Q138" s="11"/>
      <c r="R138" s="11" t="s">
        <v>705</v>
      </c>
      <c r="S138" s="11"/>
    </row>
    <row r="139" spans="1:19" x14ac:dyDescent="0.25">
      <c r="A139" s="241"/>
      <c r="B139" s="242"/>
      <c r="C139" s="242"/>
      <c r="D139" s="242"/>
      <c r="E139" s="243"/>
      <c r="F139" s="2"/>
      <c r="G139" s="8"/>
      <c r="H139" s="9"/>
      <c r="I139" s="9" t="s">
        <v>722</v>
      </c>
      <c r="J139" s="9"/>
      <c r="K139" s="9"/>
      <c r="L139" s="9"/>
      <c r="N139" s="14" t="s">
        <v>723</v>
      </c>
      <c r="O139" s="15" t="s">
        <v>724</v>
      </c>
      <c r="Q139" s="11"/>
      <c r="R139" s="11" t="s">
        <v>709</v>
      </c>
      <c r="S139" s="11"/>
    </row>
    <row r="140" spans="1:19" x14ac:dyDescent="0.25">
      <c r="A140" s="244"/>
      <c r="B140" s="246" t="s">
        <v>35</v>
      </c>
      <c r="C140" s="247"/>
      <c r="D140" s="248"/>
      <c r="E140" s="252"/>
      <c r="F140" s="2"/>
      <c r="G140" s="8"/>
      <c r="H140" s="9"/>
      <c r="I140" s="9" t="s">
        <v>726</v>
      </c>
      <c r="J140" s="9"/>
      <c r="K140" s="9"/>
      <c r="L140" s="9"/>
      <c r="N140" s="14" t="s">
        <v>727</v>
      </c>
      <c r="O140" s="15" t="s">
        <v>728</v>
      </c>
      <c r="Q140" s="11"/>
      <c r="R140" s="11" t="s">
        <v>713</v>
      </c>
      <c r="S140" s="11"/>
    </row>
    <row r="141" spans="1:19" x14ac:dyDescent="0.25">
      <c r="A141" s="244"/>
      <c r="B141" s="249"/>
      <c r="C141" s="250"/>
      <c r="D141" s="251"/>
      <c r="E141" s="252"/>
      <c r="F141" s="2"/>
      <c r="G141" s="8"/>
      <c r="H141" s="9"/>
      <c r="I141" s="9" t="s">
        <v>730</v>
      </c>
      <c r="J141" s="9"/>
      <c r="K141" s="9"/>
      <c r="L141" s="9"/>
      <c r="N141" s="14" t="s">
        <v>731</v>
      </c>
      <c r="O141" s="15" t="s">
        <v>732</v>
      </c>
      <c r="Q141" s="11"/>
      <c r="R141" s="11" t="s">
        <v>717</v>
      </c>
      <c r="S141" s="11"/>
    </row>
    <row r="142" spans="1:19" ht="15" customHeight="1" x14ac:dyDescent="0.25">
      <c r="A142" s="244"/>
      <c r="B142" s="254" t="s">
        <v>34</v>
      </c>
      <c r="C142" s="255"/>
      <c r="D142" s="256"/>
      <c r="E142" s="252"/>
      <c r="F142" s="2"/>
      <c r="G142" s="8"/>
      <c r="H142" s="9"/>
      <c r="I142" s="9" t="s">
        <v>734</v>
      </c>
      <c r="J142" s="9"/>
      <c r="K142" s="9"/>
      <c r="L142" s="9"/>
      <c r="N142" s="14" t="s">
        <v>735</v>
      </c>
      <c r="O142" s="15" t="s">
        <v>736</v>
      </c>
      <c r="Q142" s="11"/>
      <c r="R142" s="11" t="s">
        <v>721</v>
      </c>
      <c r="S142" s="11"/>
    </row>
    <row r="143" spans="1:19" x14ac:dyDescent="0.25">
      <c r="A143" s="244"/>
      <c r="B143" s="257"/>
      <c r="C143" s="258"/>
      <c r="D143" s="259"/>
      <c r="E143" s="252"/>
      <c r="F143" s="2"/>
      <c r="G143" s="8"/>
      <c r="H143" s="9"/>
      <c r="I143" s="9" t="s">
        <v>738</v>
      </c>
      <c r="J143" s="9"/>
      <c r="K143" s="9"/>
      <c r="L143" s="9"/>
      <c r="N143" s="14" t="s">
        <v>739</v>
      </c>
      <c r="O143" s="15" t="s">
        <v>740</v>
      </c>
      <c r="Q143" s="11"/>
      <c r="R143" s="11" t="s">
        <v>725</v>
      </c>
      <c r="S143" s="11"/>
    </row>
    <row r="144" spans="1:19" x14ac:dyDescent="0.25">
      <c r="A144" s="244"/>
      <c r="B144" s="260"/>
      <c r="C144" s="261"/>
      <c r="D144" s="262"/>
      <c r="E144" s="252"/>
      <c r="F144" s="2"/>
      <c r="G144" s="8"/>
      <c r="H144" s="9"/>
      <c r="I144" s="9" t="s">
        <v>742</v>
      </c>
      <c r="J144" s="9"/>
      <c r="K144" s="9"/>
      <c r="L144" s="9"/>
      <c r="N144" s="14" t="s">
        <v>743</v>
      </c>
      <c r="O144" s="15" t="s">
        <v>744</v>
      </c>
      <c r="Q144" s="11"/>
      <c r="R144" s="11" t="s">
        <v>729</v>
      </c>
      <c r="S144" s="11"/>
    </row>
    <row r="145" spans="1:19" ht="15.75" thickBot="1" x14ac:dyDescent="0.3">
      <c r="A145" s="245"/>
      <c r="B145" s="80"/>
      <c r="C145" s="80"/>
      <c r="D145" s="80"/>
      <c r="E145" s="253"/>
      <c r="F145" s="2"/>
      <c r="G145" s="8"/>
      <c r="H145" s="9"/>
      <c r="I145" s="9" t="s">
        <v>746</v>
      </c>
      <c r="J145" s="9"/>
      <c r="K145" s="9"/>
      <c r="L145" s="9"/>
      <c r="N145" s="14" t="s">
        <v>747</v>
      </c>
      <c r="O145" s="15" t="s">
        <v>748</v>
      </c>
      <c r="Q145" s="11"/>
      <c r="R145" s="11" t="s">
        <v>733</v>
      </c>
      <c r="S145" s="11"/>
    </row>
    <row r="146" spans="1:19" x14ac:dyDescent="0.25">
      <c r="A146" s="29"/>
      <c r="B146" s="29"/>
      <c r="C146" s="29"/>
      <c r="D146" s="29"/>
      <c r="E146" s="29"/>
      <c r="F146" s="2"/>
      <c r="G146" s="8"/>
      <c r="H146" s="9"/>
      <c r="I146" s="9" t="s">
        <v>750</v>
      </c>
      <c r="J146" s="9"/>
      <c r="K146" s="9"/>
      <c r="L146" s="9"/>
      <c r="N146" s="14" t="s">
        <v>751</v>
      </c>
      <c r="O146" s="15" t="s">
        <v>752</v>
      </c>
      <c r="Q146" s="11"/>
      <c r="R146" s="11" t="s">
        <v>737</v>
      </c>
      <c r="S146" s="11"/>
    </row>
    <row r="147" spans="1:19" ht="15" customHeight="1" x14ac:dyDescent="0.25">
      <c r="F147" s="2"/>
      <c r="G147" s="8"/>
      <c r="H147" s="9"/>
      <c r="I147" s="9" t="s">
        <v>754</v>
      </c>
      <c r="J147" s="9"/>
      <c r="K147" s="9"/>
      <c r="L147" s="9"/>
      <c r="N147" s="14" t="s">
        <v>755</v>
      </c>
      <c r="O147" s="15" t="s">
        <v>756</v>
      </c>
      <c r="Q147" s="11"/>
      <c r="R147" s="11" t="s">
        <v>741</v>
      </c>
      <c r="S147" s="11"/>
    </row>
    <row r="148" spans="1:19" x14ac:dyDescent="0.25">
      <c r="F148" s="2"/>
      <c r="G148" s="8"/>
      <c r="H148" s="9"/>
      <c r="I148" s="9" t="s">
        <v>758</v>
      </c>
      <c r="J148" s="9"/>
      <c r="K148" s="9"/>
      <c r="L148" s="9"/>
      <c r="N148" s="14" t="s">
        <v>759</v>
      </c>
      <c r="O148" s="15" t="s">
        <v>760</v>
      </c>
      <c r="Q148" s="11"/>
      <c r="R148" s="11" t="s">
        <v>745</v>
      </c>
      <c r="S148" s="11"/>
    </row>
    <row r="149" spans="1:19" x14ac:dyDescent="0.25">
      <c r="F149" s="2"/>
      <c r="G149" s="8"/>
      <c r="H149" s="9"/>
      <c r="I149" s="9" t="s">
        <v>762</v>
      </c>
      <c r="J149" s="9"/>
      <c r="K149" s="9"/>
      <c r="L149" s="9"/>
      <c r="N149" s="14" t="s">
        <v>763</v>
      </c>
      <c r="O149" s="15" t="s">
        <v>764</v>
      </c>
      <c r="Q149" s="11"/>
      <c r="R149" s="11" t="s">
        <v>749</v>
      </c>
      <c r="S149" s="11"/>
    </row>
    <row r="150" spans="1:19" x14ac:dyDescent="0.25">
      <c r="F150" s="2"/>
      <c r="G150" s="8"/>
      <c r="H150" s="9"/>
      <c r="I150" s="9" t="s">
        <v>766</v>
      </c>
      <c r="J150" s="9"/>
      <c r="K150" s="9"/>
      <c r="L150" s="9"/>
      <c r="N150" s="14" t="s">
        <v>767</v>
      </c>
      <c r="O150" s="15" t="s">
        <v>768</v>
      </c>
      <c r="Q150" s="11"/>
      <c r="R150" s="11" t="s">
        <v>753</v>
      </c>
      <c r="S150" s="11"/>
    </row>
    <row r="151" spans="1:19" ht="15" customHeight="1" x14ac:dyDescent="0.25">
      <c r="F151" s="2"/>
      <c r="G151" s="8"/>
      <c r="H151" s="9"/>
      <c r="I151" s="9" t="s">
        <v>770</v>
      </c>
      <c r="J151" s="9"/>
      <c r="K151" s="9"/>
      <c r="L151" s="9"/>
      <c r="N151" s="14" t="s">
        <v>771</v>
      </c>
      <c r="O151" s="15" t="s">
        <v>772</v>
      </c>
      <c r="Q151" s="11"/>
      <c r="R151" s="11" t="s">
        <v>757</v>
      </c>
      <c r="S151" s="11"/>
    </row>
    <row r="152" spans="1:19" x14ac:dyDescent="0.25">
      <c r="F152" s="2"/>
      <c r="G152" s="8"/>
      <c r="H152" s="9"/>
      <c r="I152" s="9" t="s">
        <v>774</v>
      </c>
      <c r="J152" s="9"/>
      <c r="K152" s="9"/>
      <c r="L152" s="9"/>
      <c r="N152" s="14" t="s">
        <v>775</v>
      </c>
      <c r="O152" s="15" t="s">
        <v>776</v>
      </c>
      <c r="Q152" s="11"/>
      <c r="R152" s="11" t="s">
        <v>761</v>
      </c>
      <c r="S152" s="11"/>
    </row>
    <row r="153" spans="1:19" x14ac:dyDescent="0.25">
      <c r="F153" s="2"/>
      <c r="G153" s="8"/>
      <c r="H153" s="9"/>
      <c r="I153" s="9" t="s">
        <v>778</v>
      </c>
      <c r="J153" s="9"/>
      <c r="K153" s="9"/>
      <c r="L153" s="9"/>
      <c r="N153" s="14" t="s">
        <v>779</v>
      </c>
      <c r="O153" s="15" t="s">
        <v>780</v>
      </c>
      <c r="Q153" s="11"/>
      <c r="R153" s="11" t="s">
        <v>765</v>
      </c>
      <c r="S153" s="11"/>
    </row>
    <row r="154" spans="1:19" x14ac:dyDescent="0.25">
      <c r="F154" s="2"/>
      <c r="G154" s="8"/>
      <c r="H154" s="9"/>
      <c r="I154" s="9" t="s">
        <v>782</v>
      </c>
      <c r="J154" s="9"/>
      <c r="K154" s="9"/>
      <c r="L154" s="9"/>
      <c r="N154" s="14" t="s">
        <v>783</v>
      </c>
      <c r="O154" s="15" t="s">
        <v>784</v>
      </c>
      <c r="Q154" s="11"/>
      <c r="R154" s="11" t="s">
        <v>769</v>
      </c>
      <c r="S154" s="11"/>
    </row>
    <row r="155" spans="1:19" ht="15" customHeight="1" x14ac:dyDescent="0.25">
      <c r="F155" s="2"/>
      <c r="G155" s="8"/>
      <c r="H155" s="9"/>
      <c r="I155" s="9" t="s">
        <v>786</v>
      </c>
      <c r="J155" s="9"/>
      <c r="K155" s="9"/>
      <c r="L155" s="9"/>
      <c r="N155" s="14" t="s">
        <v>787</v>
      </c>
      <c r="O155" s="15" t="s">
        <v>788</v>
      </c>
      <c r="Q155" s="11"/>
      <c r="R155" s="11" t="s">
        <v>773</v>
      </c>
      <c r="S155" s="11"/>
    </row>
    <row r="156" spans="1:19" x14ac:dyDescent="0.25">
      <c r="F156" s="2"/>
      <c r="G156" s="8"/>
      <c r="H156" s="9"/>
      <c r="I156" s="9" t="s">
        <v>790</v>
      </c>
      <c r="J156" s="9"/>
      <c r="K156" s="9"/>
      <c r="L156" s="9"/>
      <c r="N156" s="14" t="s">
        <v>791</v>
      </c>
      <c r="O156" s="15" t="s">
        <v>792</v>
      </c>
      <c r="Q156" s="11"/>
      <c r="R156" s="11" t="s">
        <v>777</v>
      </c>
      <c r="S156" s="11"/>
    </row>
    <row r="157" spans="1:19" ht="15.75" customHeight="1" x14ac:dyDescent="0.25">
      <c r="F157" s="2"/>
      <c r="G157" s="8"/>
      <c r="H157" s="9"/>
      <c r="I157" s="9" t="s">
        <v>794</v>
      </c>
      <c r="J157" s="9"/>
      <c r="K157" s="9"/>
      <c r="L157" s="9"/>
      <c r="N157" s="14" t="s">
        <v>795</v>
      </c>
      <c r="O157" s="15" t="s">
        <v>796</v>
      </c>
      <c r="Q157" s="11"/>
      <c r="R157" s="11" t="s">
        <v>781</v>
      </c>
      <c r="S157" s="11"/>
    </row>
    <row r="158" spans="1:19" x14ac:dyDescent="0.25">
      <c r="F158" s="7"/>
      <c r="G158" s="8"/>
      <c r="H158" s="9"/>
      <c r="I158" s="9" t="s">
        <v>798</v>
      </c>
      <c r="J158" s="9"/>
      <c r="K158" s="9"/>
      <c r="L158" s="9"/>
      <c r="N158" s="14" t="s">
        <v>799</v>
      </c>
      <c r="O158" s="15" t="s">
        <v>800</v>
      </c>
      <c r="Q158" s="11"/>
      <c r="R158" s="11" t="s">
        <v>785</v>
      </c>
      <c r="S158" s="11"/>
    </row>
    <row r="159" spans="1:19" ht="15" customHeight="1" x14ac:dyDescent="0.25">
      <c r="F159" s="2"/>
      <c r="G159" s="8"/>
      <c r="H159" s="9"/>
      <c r="I159" s="9" t="s">
        <v>802</v>
      </c>
      <c r="J159" s="9"/>
      <c r="K159" s="9"/>
      <c r="L159" s="9"/>
      <c r="N159" s="14" t="s">
        <v>803</v>
      </c>
      <c r="O159" s="15" t="s">
        <v>804</v>
      </c>
      <c r="Q159" s="11"/>
      <c r="R159" s="11" t="s">
        <v>789</v>
      </c>
      <c r="S159" s="11"/>
    </row>
    <row r="160" spans="1:19" x14ac:dyDescent="0.25">
      <c r="F160" s="2"/>
      <c r="G160" s="8"/>
      <c r="H160" s="9"/>
      <c r="I160" s="9" t="s">
        <v>806</v>
      </c>
      <c r="J160" s="9"/>
      <c r="K160" s="9"/>
      <c r="L160" s="9"/>
      <c r="N160" s="14" t="s">
        <v>807</v>
      </c>
      <c r="O160" s="15" t="s">
        <v>808</v>
      </c>
      <c r="Q160" s="11"/>
      <c r="R160" s="11" t="s">
        <v>793</v>
      </c>
      <c r="S160" s="11"/>
    </row>
    <row r="161" spans="6:19" ht="15" customHeight="1" x14ac:dyDescent="0.25">
      <c r="F161" s="2"/>
      <c r="G161" s="8"/>
      <c r="H161" s="9"/>
      <c r="I161" s="9" t="s">
        <v>810</v>
      </c>
      <c r="J161" s="9"/>
      <c r="K161" s="9"/>
      <c r="L161" s="9"/>
      <c r="N161" s="14" t="s">
        <v>811</v>
      </c>
      <c r="O161" s="15" t="s">
        <v>812</v>
      </c>
      <c r="Q161" s="11"/>
      <c r="R161" s="11" t="s">
        <v>797</v>
      </c>
      <c r="S161" s="11"/>
    </row>
    <row r="162" spans="6:19" ht="15" customHeight="1" x14ac:dyDescent="0.25">
      <c r="F162" s="2"/>
      <c r="G162" s="8"/>
      <c r="H162" s="9"/>
      <c r="I162" s="9" t="s">
        <v>814</v>
      </c>
      <c r="J162" s="9"/>
      <c r="K162" s="9"/>
      <c r="L162" s="9"/>
      <c r="N162" s="14" t="s">
        <v>815</v>
      </c>
      <c r="O162" s="15" t="s">
        <v>816</v>
      </c>
      <c r="Q162" s="11"/>
      <c r="R162" s="11" t="s">
        <v>801</v>
      </c>
      <c r="S162" s="11"/>
    </row>
    <row r="163" spans="6:19" x14ac:dyDescent="0.25">
      <c r="F163" s="2"/>
      <c r="G163" s="8"/>
      <c r="H163" s="9"/>
      <c r="I163" s="9" t="s">
        <v>818</v>
      </c>
      <c r="J163" s="9"/>
      <c r="K163" s="9"/>
      <c r="L163" s="9"/>
      <c r="N163" s="14" t="s">
        <v>819</v>
      </c>
      <c r="O163" s="15" t="s">
        <v>820</v>
      </c>
      <c r="Q163" s="11"/>
      <c r="R163" s="11" t="s">
        <v>805</v>
      </c>
      <c r="S163" s="11"/>
    </row>
    <row r="164" spans="6:19" x14ac:dyDescent="0.25">
      <c r="F164" s="2"/>
      <c r="G164" s="8"/>
      <c r="H164" s="9"/>
      <c r="I164" s="9" t="s">
        <v>822</v>
      </c>
      <c r="J164" s="9"/>
      <c r="K164" s="9"/>
      <c r="L164" s="9"/>
      <c r="N164" s="14" t="s">
        <v>823</v>
      </c>
      <c r="O164" s="15" t="s">
        <v>824</v>
      </c>
      <c r="Q164" s="11"/>
      <c r="R164" s="11" t="s">
        <v>809</v>
      </c>
      <c r="S164" s="11"/>
    </row>
    <row r="165" spans="6:19" x14ac:dyDescent="0.25">
      <c r="F165" s="2"/>
      <c r="G165" s="8"/>
      <c r="H165" s="9"/>
      <c r="I165" s="9" t="s">
        <v>826</v>
      </c>
      <c r="J165" s="9"/>
      <c r="K165" s="9"/>
      <c r="L165" s="9"/>
      <c r="N165" s="14" t="s">
        <v>827</v>
      </c>
      <c r="O165" s="15" t="s">
        <v>828</v>
      </c>
      <c r="Q165" s="11"/>
      <c r="R165" s="11" t="s">
        <v>813</v>
      </c>
      <c r="S165" s="11"/>
    </row>
    <row r="166" spans="6:19" x14ac:dyDescent="0.25">
      <c r="F166" s="2"/>
      <c r="G166" s="8"/>
      <c r="H166" s="9"/>
      <c r="I166" s="9" t="s">
        <v>830</v>
      </c>
      <c r="J166" s="9"/>
      <c r="K166" s="9"/>
      <c r="L166" s="9"/>
      <c r="N166" s="14" t="s">
        <v>831</v>
      </c>
      <c r="O166" s="15" t="s">
        <v>832</v>
      </c>
      <c r="Q166" s="11"/>
      <c r="R166" s="11" t="s">
        <v>817</v>
      </c>
      <c r="S166" s="11"/>
    </row>
    <row r="167" spans="6:19" x14ac:dyDescent="0.25">
      <c r="F167" s="2"/>
      <c r="G167" s="8"/>
      <c r="H167" s="9"/>
      <c r="I167" s="9" t="s">
        <v>834</v>
      </c>
      <c r="J167" s="9"/>
      <c r="K167" s="9"/>
      <c r="L167" s="9"/>
      <c r="N167" s="14" t="s">
        <v>835</v>
      </c>
      <c r="O167" s="15" t="s">
        <v>836</v>
      </c>
      <c r="Q167" s="11"/>
      <c r="R167" s="11" t="s">
        <v>821</v>
      </c>
      <c r="S167" s="11"/>
    </row>
    <row r="168" spans="6:19" x14ac:dyDescent="0.25">
      <c r="F168" s="2"/>
      <c r="G168" s="8"/>
      <c r="H168" s="9"/>
      <c r="I168" s="9" t="s">
        <v>838</v>
      </c>
      <c r="J168" s="9"/>
      <c r="K168" s="9"/>
      <c r="L168" s="9"/>
      <c r="N168" s="14" t="s">
        <v>839</v>
      </c>
      <c r="O168" s="15" t="s">
        <v>840</v>
      </c>
      <c r="Q168" s="11"/>
      <c r="R168" s="11" t="s">
        <v>825</v>
      </c>
      <c r="S168" s="11"/>
    </row>
    <row r="169" spans="6:19" ht="15.75" customHeight="1" x14ac:dyDescent="0.25">
      <c r="F169" s="2"/>
      <c r="G169" s="8"/>
      <c r="H169" s="9"/>
      <c r="I169" s="9" t="s">
        <v>842</v>
      </c>
      <c r="J169" s="9"/>
      <c r="K169" s="9"/>
      <c r="L169" s="9"/>
      <c r="N169" s="14" t="s">
        <v>843</v>
      </c>
      <c r="O169" s="15" t="s">
        <v>844</v>
      </c>
      <c r="Q169" s="11"/>
      <c r="R169" s="11" t="s">
        <v>829</v>
      </c>
      <c r="S169" s="11"/>
    </row>
    <row r="170" spans="6:19" x14ac:dyDescent="0.25">
      <c r="F170" s="2"/>
      <c r="G170" s="8"/>
      <c r="H170" s="9"/>
      <c r="I170" s="9" t="s">
        <v>846</v>
      </c>
      <c r="J170" s="9"/>
      <c r="K170" s="9"/>
      <c r="L170" s="9"/>
      <c r="N170" s="14" t="s">
        <v>847</v>
      </c>
      <c r="O170" s="15" t="s">
        <v>848</v>
      </c>
      <c r="Q170" s="11"/>
      <c r="R170" s="11" t="s">
        <v>833</v>
      </c>
      <c r="S170" s="11"/>
    </row>
    <row r="171" spans="6:19" x14ac:dyDescent="0.25">
      <c r="F171" s="2"/>
      <c r="G171" s="8"/>
      <c r="H171" s="9"/>
      <c r="I171" s="9" t="s">
        <v>850</v>
      </c>
      <c r="J171" s="9"/>
      <c r="K171" s="9"/>
      <c r="L171" s="9"/>
      <c r="N171" s="14" t="s">
        <v>851</v>
      </c>
      <c r="O171" s="15" t="s">
        <v>852</v>
      </c>
      <c r="Q171" s="11"/>
      <c r="R171" s="11" t="s">
        <v>837</v>
      </c>
      <c r="S171" s="11"/>
    </row>
    <row r="172" spans="6:19" x14ac:dyDescent="0.25">
      <c r="F172" s="2"/>
      <c r="G172" s="8"/>
      <c r="H172" s="9"/>
      <c r="I172" s="9" t="s">
        <v>854</v>
      </c>
      <c r="J172" s="9"/>
      <c r="K172" s="9"/>
      <c r="L172" s="9"/>
      <c r="N172" s="14" t="s">
        <v>855</v>
      </c>
      <c r="O172" s="15" t="s">
        <v>856</v>
      </c>
      <c r="Q172" s="11"/>
      <c r="R172" s="11" t="s">
        <v>841</v>
      </c>
      <c r="S172" s="11"/>
    </row>
    <row r="173" spans="6:19" x14ac:dyDescent="0.25">
      <c r="F173" s="2"/>
      <c r="G173" s="8"/>
      <c r="H173" s="9"/>
      <c r="I173" s="9" t="s">
        <v>858</v>
      </c>
      <c r="J173" s="9"/>
      <c r="K173" s="9"/>
      <c r="L173" s="9"/>
      <c r="N173" s="14" t="s">
        <v>859</v>
      </c>
      <c r="O173" s="15" t="s">
        <v>860</v>
      </c>
      <c r="Q173" s="11"/>
      <c r="R173" s="11" t="s">
        <v>845</v>
      </c>
      <c r="S173" s="11"/>
    </row>
    <row r="174" spans="6:19" x14ac:dyDescent="0.25">
      <c r="F174" s="2"/>
      <c r="G174" s="8"/>
      <c r="H174" s="9"/>
      <c r="I174" s="9" t="s">
        <v>862</v>
      </c>
      <c r="J174" s="9"/>
      <c r="K174" s="9"/>
      <c r="L174" s="9"/>
      <c r="N174" s="14" t="s">
        <v>863</v>
      </c>
      <c r="O174" s="15" t="s">
        <v>864</v>
      </c>
      <c r="Q174" s="11"/>
      <c r="R174" s="11" t="s">
        <v>849</v>
      </c>
      <c r="S174" s="11"/>
    </row>
    <row r="175" spans="6:19" x14ac:dyDescent="0.25">
      <c r="F175" s="2"/>
      <c r="G175" s="8"/>
      <c r="H175" s="9"/>
      <c r="I175" s="9" t="s">
        <v>866</v>
      </c>
      <c r="J175" s="9"/>
      <c r="K175" s="9"/>
      <c r="L175" s="9"/>
      <c r="N175" s="14" t="s">
        <v>867</v>
      </c>
      <c r="O175" s="15" t="s">
        <v>868</v>
      </c>
      <c r="Q175" s="11"/>
      <c r="R175" s="11" t="s">
        <v>853</v>
      </c>
      <c r="S175" s="11"/>
    </row>
    <row r="176" spans="6:19" x14ac:dyDescent="0.25">
      <c r="F176" s="2"/>
      <c r="G176" s="8"/>
      <c r="H176" s="9"/>
      <c r="I176" s="9" t="s">
        <v>870</v>
      </c>
      <c r="J176" s="9"/>
      <c r="K176" s="9"/>
      <c r="L176" s="9"/>
      <c r="N176" s="14" t="s">
        <v>871</v>
      </c>
      <c r="O176" s="15" t="s">
        <v>872</v>
      </c>
      <c r="Q176" s="11"/>
      <c r="R176" s="11" t="s">
        <v>857</v>
      </c>
      <c r="S176" s="11"/>
    </row>
    <row r="177" spans="6:19" ht="15.75" customHeight="1" x14ac:dyDescent="0.25">
      <c r="F177" s="2"/>
      <c r="G177" s="8"/>
      <c r="H177" s="9"/>
      <c r="I177" s="9" t="s">
        <v>874</v>
      </c>
      <c r="J177" s="9"/>
      <c r="K177" s="9"/>
      <c r="L177" s="9"/>
      <c r="N177" s="14" t="s">
        <v>875</v>
      </c>
      <c r="O177" s="15" t="s">
        <v>876</v>
      </c>
      <c r="Q177" s="11"/>
      <c r="R177" s="11" t="s">
        <v>861</v>
      </c>
      <c r="S177" s="11"/>
    </row>
    <row r="178" spans="6:19" x14ac:dyDescent="0.25">
      <c r="F178" s="2"/>
      <c r="G178" s="8"/>
      <c r="H178" s="9"/>
      <c r="I178" s="9" t="s">
        <v>878</v>
      </c>
      <c r="J178" s="9"/>
      <c r="K178" s="9"/>
      <c r="L178" s="9"/>
      <c r="N178" s="14" t="s">
        <v>879</v>
      </c>
      <c r="O178" s="15" t="s">
        <v>880</v>
      </c>
      <c r="Q178" s="11"/>
      <c r="R178" s="11" t="s">
        <v>865</v>
      </c>
      <c r="S178" s="11"/>
    </row>
    <row r="179" spans="6:19" x14ac:dyDescent="0.25">
      <c r="F179" s="2"/>
      <c r="G179" s="8"/>
      <c r="H179" s="9"/>
      <c r="I179" s="9" t="s">
        <v>882</v>
      </c>
      <c r="J179" s="9"/>
      <c r="K179" s="9"/>
      <c r="L179" s="9"/>
      <c r="N179" s="14" t="s">
        <v>883</v>
      </c>
      <c r="O179" s="15" t="s">
        <v>884</v>
      </c>
      <c r="Q179" s="11"/>
      <c r="R179" s="11" t="s">
        <v>869</v>
      </c>
      <c r="S179" s="11"/>
    </row>
    <row r="180" spans="6:19" x14ac:dyDescent="0.25">
      <c r="F180" s="2"/>
      <c r="G180" s="8"/>
      <c r="H180" s="9"/>
      <c r="I180" s="9" t="s">
        <v>886</v>
      </c>
      <c r="J180" s="9"/>
      <c r="K180" s="9"/>
      <c r="L180" s="9"/>
      <c r="N180" s="14" t="s">
        <v>887</v>
      </c>
      <c r="O180" s="15" t="s">
        <v>888</v>
      </c>
      <c r="Q180" s="11"/>
      <c r="R180" s="11" t="s">
        <v>873</v>
      </c>
      <c r="S180" s="11"/>
    </row>
    <row r="181" spans="6:19" x14ac:dyDescent="0.25">
      <c r="F181" s="2"/>
      <c r="G181" s="8"/>
      <c r="H181" s="9"/>
      <c r="I181" s="9" t="s">
        <v>890</v>
      </c>
      <c r="J181" s="9"/>
      <c r="K181" s="9"/>
      <c r="L181" s="9"/>
      <c r="N181" s="14" t="s">
        <v>891</v>
      </c>
      <c r="O181" s="15" t="s">
        <v>892</v>
      </c>
      <c r="Q181" s="11"/>
      <c r="R181" s="11" t="s">
        <v>877</v>
      </c>
      <c r="S181" s="11"/>
    </row>
    <row r="182" spans="6:19" x14ac:dyDescent="0.25">
      <c r="F182" s="2"/>
      <c r="G182" s="8"/>
      <c r="H182" s="9"/>
      <c r="I182" s="9" t="s">
        <v>894</v>
      </c>
      <c r="J182" s="9"/>
      <c r="K182" s="9"/>
      <c r="L182" s="9"/>
      <c r="N182" s="14" t="s">
        <v>895</v>
      </c>
      <c r="O182" s="15" t="s">
        <v>896</v>
      </c>
      <c r="Q182" s="11"/>
      <c r="R182" s="11" t="s">
        <v>881</v>
      </c>
      <c r="S182" s="11"/>
    </row>
    <row r="183" spans="6:19" x14ac:dyDescent="0.25">
      <c r="F183" s="2"/>
      <c r="G183" s="8"/>
      <c r="H183" s="9"/>
      <c r="I183" s="9" t="s">
        <v>898</v>
      </c>
      <c r="J183" s="9"/>
      <c r="K183" s="9"/>
      <c r="L183" s="9"/>
      <c r="N183" s="14" t="s">
        <v>899</v>
      </c>
      <c r="O183" s="15" t="s">
        <v>900</v>
      </c>
      <c r="Q183" s="11"/>
      <c r="R183" s="11" t="s">
        <v>885</v>
      </c>
      <c r="S183" s="11"/>
    </row>
    <row r="184" spans="6:19" x14ac:dyDescent="0.25">
      <c r="F184" s="2"/>
      <c r="G184" s="8"/>
      <c r="H184" s="9"/>
      <c r="I184" s="9" t="s">
        <v>902</v>
      </c>
      <c r="J184" s="9"/>
      <c r="K184" s="9"/>
      <c r="L184" s="9"/>
      <c r="N184" s="14" t="s">
        <v>903</v>
      </c>
      <c r="O184" s="15" t="s">
        <v>904</v>
      </c>
      <c r="Q184" s="11"/>
      <c r="R184" s="11" t="s">
        <v>889</v>
      </c>
      <c r="S184" s="11"/>
    </row>
    <row r="185" spans="6:19" x14ac:dyDescent="0.25">
      <c r="F185" s="2"/>
      <c r="G185" s="8"/>
      <c r="H185" s="9"/>
      <c r="I185" s="9" t="s">
        <v>906</v>
      </c>
      <c r="J185" s="9"/>
      <c r="K185" s="9"/>
      <c r="L185" s="9"/>
      <c r="N185" s="14" t="s">
        <v>907</v>
      </c>
      <c r="O185" s="15" t="s">
        <v>908</v>
      </c>
      <c r="Q185" s="11"/>
      <c r="R185" s="11" t="s">
        <v>893</v>
      </c>
      <c r="S185" s="11"/>
    </row>
    <row r="186" spans="6:19" x14ac:dyDescent="0.25">
      <c r="F186" s="2"/>
      <c r="G186" s="8"/>
      <c r="H186" s="9"/>
      <c r="I186" s="9" t="s">
        <v>910</v>
      </c>
      <c r="J186" s="9"/>
      <c r="K186" s="9"/>
      <c r="L186" s="9"/>
      <c r="N186" s="14" t="s">
        <v>911</v>
      </c>
      <c r="O186" s="15" t="s">
        <v>912</v>
      </c>
      <c r="Q186" s="11"/>
      <c r="R186" s="11" t="s">
        <v>897</v>
      </c>
      <c r="S186" s="11"/>
    </row>
    <row r="187" spans="6:19" x14ac:dyDescent="0.25">
      <c r="F187" s="2"/>
      <c r="G187" s="8"/>
      <c r="H187" s="9"/>
      <c r="I187" s="9" t="s">
        <v>914</v>
      </c>
      <c r="J187" s="9"/>
      <c r="K187" s="9"/>
      <c r="L187" s="9"/>
      <c r="N187" s="14" t="s">
        <v>915</v>
      </c>
      <c r="O187" s="15" t="s">
        <v>916</v>
      </c>
      <c r="Q187" s="11"/>
      <c r="R187" s="11" t="s">
        <v>901</v>
      </c>
      <c r="S187" s="11"/>
    </row>
    <row r="188" spans="6:19" x14ac:dyDescent="0.25">
      <c r="F188" s="2"/>
      <c r="G188" s="8"/>
      <c r="H188" s="9"/>
      <c r="I188" s="9" t="s">
        <v>918</v>
      </c>
      <c r="J188" s="9"/>
      <c r="K188" s="9"/>
      <c r="L188" s="9"/>
      <c r="N188" s="14" t="s">
        <v>919</v>
      </c>
      <c r="O188" s="15" t="s">
        <v>920</v>
      </c>
      <c r="Q188" s="11"/>
      <c r="R188" s="11" t="s">
        <v>905</v>
      </c>
      <c r="S188" s="11"/>
    </row>
    <row r="189" spans="6:19" x14ac:dyDescent="0.25">
      <c r="F189" s="2"/>
      <c r="G189" s="8"/>
      <c r="H189" s="9"/>
      <c r="I189" s="9" t="s">
        <v>922</v>
      </c>
      <c r="J189" s="9"/>
      <c r="K189" s="9"/>
      <c r="L189" s="9"/>
      <c r="N189" s="14" t="s">
        <v>923</v>
      </c>
      <c r="O189" s="15" t="s">
        <v>924</v>
      </c>
      <c r="Q189" s="11"/>
      <c r="R189" s="11" t="s">
        <v>909</v>
      </c>
      <c r="S189" s="11"/>
    </row>
    <row r="190" spans="6:19" x14ac:dyDescent="0.25">
      <c r="F190" s="2"/>
      <c r="G190" s="8"/>
      <c r="H190" s="9"/>
      <c r="I190" s="9" t="s">
        <v>926</v>
      </c>
      <c r="J190" s="9"/>
      <c r="K190" s="9"/>
      <c r="L190" s="9"/>
      <c r="N190" s="14" t="s">
        <v>927</v>
      </c>
      <c r="O190" s="15" t="s">
        <v>928</v>
      </c>
      <c r="Q190" s="11"/>
      <c r="R190" s="11" t="s">
        <v>913</v>
      </c>
      <c r="S190" s="11"/>
    </row>
    <row r="191" spans="6:19" x14ac:dyDescent="0.25">
      <c r="F191" s="2"/>
      <c r="G191" s="8"/>
      <c r="H191" s="9"/>
      <c r="I191" s="9" t="s">
        <v>930</v>
      </c>
      <c r="J191" s="9"/>
      <c r="K191" s="9"/>
      <c r="L191" s="9"/>
      <c r="N191" s="14" t="s">
        <v>931</v>
      </c>
      <c r="O191" s="15" t="s">
        <v>932</v>
      </c>
      <c r="Q191" s="11"/>
      <c r="R191" s="11" t="s">
        <v>917</v>
      </c>
      <c r="S191" s="11"/>
    </row>
    <row r="192" spans="6:19" x14ac:dyDescent="0.25">
      <c r="F192" s="2"/>
      <c r="G192" s="8"/>
      <c r="H192" s="9"/>
      <c r="I192" s="9" t="s">
        <v>934</v>
      </c>
      <c r="J192" s="9"/>
      <c r="K192" s="9"/>
      <c r="L192" s="9"/>
      <c r="N192" s="14" t="s">
        <v>935</v>
      </c>
      <c r="O192" s="15" t="s">
        <v>936</v>
      </c>
      <c r="Q192" s="11"/>
      <c r="R192" s="11" t="s">
        <v>921</v>
      </c>
      <c r="S192" s="11"/>
    </row>
    <row r="193" spans="6:19" x14ac:dyDescent="0.25">
      <c r="F193" s="2"/>
      <c r="G193" s="8"/>
      <c r="H193" s="9"/>
      <c r="I193" s="9" t="s">
        <v>938</v>
      </c>
      <c r="J193" s="9"/>
      <c r="K193" s="9"/>
      <c r="L193" s="9"/>
      <c r="N193" s="14" t="s">
        <v>939</v>
      </c>
      <c r="O193" s="15" t="s">
        <v>940</v>
      </c>
      <c r="Q193" s="11"/>
      <c r="R193" s="11" t="s">
        <v>925</v>
      </c>
      <c r="S193" s="11"/>
    </row>
    <row r="194" spans="6:19" x14ac:dyDescent="0.25">
      <c r="F194" s="2"/>
      <c r="G194" s="8"/>
      <c r="H194" s="9"/>
      <c r="I194" s="9" t="s">
        <v>942</v>
      </c>
      <c r="J194" s="9"/>
      <c r="K194" s="9"/>
      <c r="L194" s="9"/>
      <c r="N194" s="14" t="s">
        <v>943</v>
      </c>
      <c r="O194" s="15" t="s">
        <v>944</v>
      </c>
      <c r="Q194" s="11"/>
      <c r="R194" s="11" t="s">
        <v>929</v>
      </c>
      <c r="S194" s="11"/>
    </row>
    <row r="195" spans="6:19" x14ac:dyDescent="0.25">
      <c r="F195" s="2"/>
      <c r="G195" s="8"/>
      <c r="H195" s="9"/>
      <c r="I195" s="9" t="s">
        <v>945</v>
      </c>
      <c r="J195" s="9"/>
      <c r="K195" s="9"/>
      <c r="L195" s="9"/>
      <c r="N195" s="14" t="s">
        <v>946</v>
      </c>
      <c r="O195" s="15" t="s">
        <v>947</v>
      </c>
      <c r="Q195" s="11"/>
      <c r="R195" s="11" t="s">
        <v>933</v>
      </c>
      <c r="S195" s="11"/>
    </row>
    <row r="196" spans="6:19" x14ac:dyDescent="0.25">
      <c r="F196" s="2"/>
      <c r="G196" s="8"/>
      <c r="H196" s="9"/>
      <c r="I196" s="9" t="s">
        <v>948</v>
      </c>
      <c r="J196" s="9"/>
      <c r="K196" s="9"/>
      <c r="L196" s="9"/>
      <c r="N196" s="14" t="s">
        <v>949</v>
      </c>
      <c r="O196" s="15" t="s">
        <v>950</v>
      </c>
      <c r="Q196" s="11"/>
      <c r="R196" s="11" t="s">
        <v>937</v>
      </c>
      <c r="S196" s="11"/>
    </row>
    <row r="197" spans="6:19" x14ac:dyDescent="0.25">
      <c r="F197" s="2"/>
      <c r="G197" s="8"/>
      <c r="H197" s="9"/>
      <c r="I197" s="9" t="s">
        <v>951</v>
      </c>
      <c r="J197" s="9"/>
      <c r="K197" s="9"/>
      <c r="L197" s="9"/>
      <c r="N197" s="14" t="s">
        <v>952</v>
      </c>
      <c r="O197" s="15" t="s">
        <v>953</v>
      </c>
      <c r="Q197" s="11"/>
      <c r="R197" s="11" t="s">
        <v>941</v>
      </c>
      <c r="S197" s="11"/>
    </row>
    <row r="198" spans="6:19" x14ac:dyDescent="0.25">
      <c r="F198" s="2"/>
      <c r="G198" s="8"/>
      <c r="H198" s="9"/>
      <c r="I198" s="9" t="s">
        <v>954</v>
      </c>
      <c r="J198" s="9"/>
      <c r="K198" s="9"/>
      <c r="L198" s="9"/>
      <c r="N198" s="14" t="s">
        <v>955</v>
      </c>
      <c r="O198" s="15" t="s">
        <v>956</v>
      </c>
      <c r="Q198" s="11"/>
      <c r="R198" s="11"/>
      <c r="S198" s="11"/>
    </row>
    <row r="199" spans="6:19" x14ac:dyDescent="0.25">
      <c r="F199" s="2"/>
      <c r="G199" s="8"/>
      <c r="H199" s="9"/>
      <c r="I199" s="9" t="s">
        <v>957</v>
      </c>
      <c r="J199" s="9"/>
      <c r="K199" s="9"/>
      <c r="L199" s="9"/>
      <c r="N199" s="14" t="s">
        <v>958</v>
      </c>
      <c r="O199" s="15" t="s">
        <v>959</v>
      </c>
      <c r="Q199" s="11"/>
      <c r="R199" s="11"/>
      <c r="S199" s="11"/>
    </row>
    <row r="200" spans="6:19" x14ac:dyDescent="0.25">
      <c r="F200" s="2"/>
      <c r="G200" s="8"/>
      <c r="H200" s="9"/>
      <c r="I200" s="9" t="s">
        <v>960</v>
      </c>
      <c r="J200" s="9"/>
      <c r="K200" s="9"/>
      <c r="L200" s="9"/>
      <c r="N200" s="14" t="s">
        <v>961</v>
      </c>
      <c r="O200" s="15" t="s">
        <v>962</v>
      </c>
      <c r="Q200" s="11"/>
      <c r="R200" s="11"/>
      <c r="S200" s="11"/>
    </row>
    <row r="201" spans="6:19" x14ac:dyDescent="0.25">
      <c r="F201" s="2"/>
      <c r="G201" s="8"/>
      <c r="H201" s="9"/>
      <c r="I201" s="9" t="s">
        <v>963</v>
      </c>
      <c r="J201" s="9"/>
      <c r="K201" s="9"/>
      <c r="L201" s="9"/>
      <c r="N201" s="14" t="s">
        <v>964</v>
      </c>
      <c r="O201" s="15" t="s">
        <v>965</v>
      </c>
      <c r="Q201" s="11"/>
      <c r="R201" s="11"/>
      <c r="S201" s="11"/>
    </row>
    <row r="202" spans="6:19" x14ac:dyDescent="0.25">
      <c r="F202" s="2"/>
      <c r="G202" s="8"/>
      <c r="H202" s="9"/>
      <c r="I202" s="9" t="s">
        <v>966</v>
      </c>
      <c r="J202" s="9"/>
      <c r="K202" s="9"/>
      <c r="L202" s="9"/>
      <c r="N202" s="14" t="s">
        <v>967</v>
      </c>
      <c r="O202" s="15" t="s">
        <v>968</v>
      </c>
      <c r="Q202" s="11"/>
      <c r="R202" s="11"/>
      <c r="S202" s="11"/>
    </row>
    <row r="203" spans="6:19" x14ac:dyDescent="0.25">
      <c r="F203" s="2"/>
      <c r="G203" s="8"/>
      <c r="H203" s="9"/>
      <c r="I203" s="9" t="s">
        <v>969</v>
      </c>
      <c r="J203" s="9"/>
      <c r="K203" s="9"/>
      <c r="L203" s="9"/>
      <c r="N203" s="14" t="s">
        <v>970</v>
      </c>
      <c r="O203" s="15" t="s">
        <v>971</v>
      </c>
      <c r="Q203" s="11"/>
      <c r="R203" s="11"/>
      <c r="S203" s="11"/>
    </row>
    <row r="204" spans="6:19" x14ac:dyDescent="0.25">
      <c r="F204" s="2"/>
      <c r="G204" s="8"/>
      <c r="H204" s="9"/>
      <c r="I204" s="9" t="s">
        <v>972</v>
      </c>
      <c r="J204" s="9"/>
      <c r="K204" s="9"/>
      <c r="L204" s="9"/>
      <c r="N204" s="14" t="s">
        <v>973</v>
      </c>
      <c r="O204" s="15" t="s">
        <v>974</v>
      </c>
      <c r="Q204" s="11"/>
      <c r="R204" s="11"/>
      <c r="S204" s="11"/>
    </row>
    <row r="205" spans="6:19" x14ac:dyDescent="0.25">
      <c r="F205" s="2"/>
      <c r="G205" s="8"/>
      <c r="H205" s="9"/>
      <c r="I205" s="9" t="s">
        <v>975</v>
      </c>
      <c r="J205" s="9"/>
      <c r="K205" s="9"/>
      <c r="L205" s="9"/>
      <c r="N205" s="14" t="s">
        <v>976</v>
      </c>
      <c r="O205" s="15" t="s">
        <v>977</v>
      </c>
      <c r="Q205" s="11"/>
      <c r="R205" s="11"/>
      <c r="S205" s="11"/>
    </row>
    <row r="206" spans="6:19" x14ac:dyDescent="0.25">
      <c r="F206" s="2"/>
      <c r="G206" s="8"/>
      <c r="H206" s="9"/>
      <c r="I206" s="9" t="s">
        <v>978</v>
      </c>
      <c r="J206" s="9"/>
      <c r="K206" s="9"/>
      <c r="L206" s="9"/>
      <c r="N206" s="14" t="s">
        <v>979</v>
      </c>
      <c r="O206" s="15" t="s">
        <v>980</v>
      </c>
      <c r="Q206" s="11"/>
      <c r="R206" s="11"/>
      <c r="S206" s="11"/>
    </row>
    <row r="207" spans="6:19" x14ac:dyDescent="0.25">
      <c r="F207" s="2"/>
      <c r="G207" s="8"/>
      <c r="H207" s="9"/>
      <c r="I207" s="9" t="s">
        <v>981</v>
      </c>
      <c r="J207" s="9"/>
      <c r="K207" s="9"/>
      <c r="L207" s="9"/>
      <c r="N207" s="14" t="s">
        <v>982</v>
      </c>
      <c r="O207" s="15" t="s">
        <v>983</v>
      </c>
      <c r="Q207" s="11"/>
      <c r="R207" s="11"/>
      <c r="S207" s="11"/>
    </row>
    <row r="208" spans="6:19" x14ac:dyDescent="0.25">
      <c r="F208" s="2"/>
      <c r="G208" s="8"/>
      <c r="H208" s="9"/>
      <c r="I208" s="9" t="s">
        <v>984</v>
      </c>
      <c r="J208" s="9"/>
      <c r="K208" s="9"/>
      <c r="L208" s="14"/>
      <c r="N208" s="14" t="s">
        <v>985</v>
      </c>
      <c r="O208" s="15" t="s">
        <v>986</v>
      </c>
      <c r="Q208" s="11"/>
      <c r="R208" s="11"/>
      <c r="S208" s="11"/>
    </row>
    <row r="209" spans="6:19" x14ac:dyDescent="0.25">
      <c r="F209" s="2"/>
      <c r="G209" s="8"/>
      <c r="H209" s="9"/>
      <c r="I209" s="9" t="s">
        <v>987</v>
      </c>
      <c r="J209" s="9"/>
      <c r="K209" s="9"/>
      <c r="L209" s="14"/>
      <c r="N209" s="14" t="s">
        <v>988</v>
      </c>
      <c r="O209" s="15" t="s">
        <v>989</v>
      </c>
      <c r="Q209" s="11"/>
      <c r="R209" s="11"/>
      <c r="S209" s="11"/>
    </row>
    <row r="210" spans="6:19" x14ac:dyDescent="0.25">
      <c r="F210" s="2"/>
      <c r="G210" s="8"/>
      <c r="H210" s="9"/>
      <c r="I210" s="9" t="s">
        <v>990</v>
      </c>
      <c r="J210" s="9"/>
      <c r="K210" s="9"/>
      <c r="L210" s="14"/>
      <c r="N210" s="14" t="s">
        <v>991</v>
      </c>
      <c r="O210" s="15" t="s">
        <v>992</v>
      </c>
      <c r="Q210" s="11"/>
      <c r="R210" s="11"/>
      <c r="S210" s="11"/>
    </row>
    <row r="211" spans="6:19" x14ac:dyDescent="0.25">
      <c r="F211" s="2"/>
      <c r="G211" s="8"/>
      <c r="H211" s="9"/>
      <c r="I211" s="9" t="s">
        <v>993</v>
      </c>
      <c r="J211" s="9"/>
      <c r="K211" s="9"/>
      <c r="L211" s="14"/>
      <c r="O211" s="15"/>
      <c r="Q211" s="11"/>
      <c r="R211" s="11"/>
      <c r="S211" s="11"/>
    </row>
    <row r="212" spans="6:19" x14ac:dyDescent="0.25">
      <c r="F212" s="2"/>
      <c r="G212" s="8"/>
      <c r="H212" s="9"/>
      <c r="I212" s="9" t="s">
        <v>994</v>
      </c>
      <c r="J212" s="9"/>
      <c r="K212" s="9"/>
      <c r="L212" s="14"/>
      <c r="N212" s="14" t="s">
        <v>995</v>
      </c>
      <c r="O212" s="15" t="s">
        <v>996</v>
      </c>
      <c r="Q212" s="11"/>
      <c r="R212" s="11"/>
      <c r="S212" s="11"/>
    </row>
    <row r="213" spans="6:19" x14ac:dyDescent="0.25">
      <c r="F213" s="2"/>
      <c r="G213" s="8"/>
      <c r="H213" s="9"/>
      <c r="I213" s="9" t="s">
        <v>997</v>
      </c>
      <c r="J213" s="9"/>
      <c r="K213" s="9"/>
      <c r="L213" s="14"/>
      <c r="N213" s="14" t="s">
        <v>998</v>
      </c>
      <c r="O213" s="15" t="s">
        <v>999</v>
      </c>
      <c r="Q213" s="11"/>
      <c r="R213" s="11"/>
      <c r="S213" s="11"/>
    </row>
    <row r="214" spans="6:19" x14ac:dyDescent="0.25">
      <c r="F214" s="2"/>
      <c r="G214" s="8"/>
      <c r="H214" s="9"/>
      <c r="I214" s="9" t="s">
        <v>1000</v>
      </c>
      <c r="J214" s="9"/>
      <c r="K214" s="9"/>
      <c r="L214" s="14"/>
      <c r="N214" s="14" t="s">
        <v>1001</v>
      </c>
      <c r="O214" s="15" t="s">
        <v>1002</v>
      </c>
      <c r="Q214" s="11"/>
      <c r="R214" s="11"/>
      <c r="S214" s="11"/>
    </row>
    <row r="215" spans="6:19" ht="15" customHeight="1" x14ac:dyDescent="0.25">
      <c r="F215" s="2"/>
      <c r="G215" s="8"/>
      <c r="H215" s="9"/>
      <c r="I215" s="9" t="s">
        <v>1003</v>
      </c>
      <c r="J215" s="9"/>
      <c r="K215" s="9"/>
      <c r="L215" s="14"/>
      <c r="N215" s="14" t="s">
        <v>1004</v>
      </c>
      <c r="O215" s="15" t="s">
        <v>1005</v>
      </c>
      <c r="Q215" s="11"/>
      <c r="R215" s="11"/>
      <c r="S215" s="11"/>
    </row>
    <row r="216" spans="6:19" x14ac:dyDescent="0.25">
      <c r="F216" s="2"/>
      <c r="G216" s="8"/>
      <c r="H216" s="9"/>
      <c r="I216" s="9" t="s">
        <v>1006</v>
      </c>
      <c r="J216" s="9"/>
      <c r="K216" s="9"/>
      <c r="L216" s="14"/>
      <c r="N216" s="14" t="s">
        <v>1007</v>
      </c>
      <c r="O216" s="15" t="s">
        <v>1008</v>
      </c>
      <c r="Q216" s="11"/>
      <c r="R216" s="11"/>
      <c r="S216" s="11"/>
    </row>
    <row r="217" spans="6:19" x14ac:dyDescent="0.25">
      <c r="F217" s="2"/>
      <c r="G217" s="8"/>
      <c r="H217" s="9"/>
      <c r="I217" s="9" t="s">
        <v>1009</v>
      </c>
      <c r="J217" s="9"/>
      <c r="K217" s="9"/>
      <c r="L217" s="14"/>
      <c r="N217" s="14" t="s">
        <v>1010</v>
      </c>
      <c r="O217" s="15" t="s">
        <v>1011</v>
      </c>
      <c r="Q217" s="11"/>
      <c r="R217" s="11"/>
      <c r="S217" s="11"/>
    </row>
    <row r="218" spans="6:19" x14ac:dyDescent="0.25">
      <c r="F218" s="2"/>
      <c r="G218" s="8"/>
      <c r="H218" s="9"/>
      <c r="I218" s="9" t="s">
        <v>1012</v>
      </c>
      <c r="J218" s="9"/>
      <c r="K218" s="9"/>
      <c r="L218" s="14"/>
      <c r="N218" s="14" t="s">
        <v>1013</v>
      </c>
      <c r="O218" s="15" t="s">
        <v>1014</v>
      </c>
      <c r="Q218" s="11"/>
      <c r="R218" s="11"/>
      <c r="S218" s="11"/>
    </row>
    <row r="219" spans="6:19" ht="15" customHeight="1" x14ac:dyDescent="0.25">
      <c r="F219" s="2"/>
      <c r="G219" s="8"/>
      <c r="H219" s="9"/>
      <c r="I219" s="9" t="s">
        <v>1015</v>
      </c>
      <c r="J219" s="9"/>
      <c r="K219" s="9"/>
      <c r="L219" s="14"/>
      <c r="N219" s="14" t="s">
        <v>1016</v>
      </c>
      <c r="O219" s="15" t="s">
        <v>1017</v>
      </c>
      <c r="Q219" s="11"/>
      <c r="R219" s="11"/>
      <c r="S219" s="11"/>
    </row>
    <row r="220" spans="6:19" x14ac:dyDescent="0.25">
      <c r="F220" s="2"/>
      <c r="G220" s="8"/>
      <c r="H220" s="9"/>
      <c r="I220" s="9" t="s">
        <v>1018</v>
      </c>
      <c r="J220" s="9"/>
      <c r="K220" s="9"/>
      <c r="L220" s="14"/>
      <c r="N220" s="14" t="s">
        <v>1019</v>
      </c>
      <c r="O220" s="15" t="s">
        <v>1020</v>
      </c>
      <c r="Q220" s="11"/>
      <c r="R220" s="11"/>
      <c r="S220" s="11"/>
    </row>
    <row r="221" spans="6:19" ht="15" customHeight="1" x14ac:dyDescent="0.25">
      <c r="F221" s="2"/>
      <c r="G221" s="8"/>
      <c r="H221" s="9"/>
      <c r="I221" s="9" t="s">
        <v>1021</v>
      </c>
      <c r="J221" s="9"/>
      <c r="K221" s="9"/>
      <c r="L221" s="14"/>
      <c r="N221" s="14" t="s">
        <v>1022</v>
      </c>
      <c r="O221" s="15" t="s">
        <v>1023</v>
      </c>
      <c r="Q221" s="11"/>
      <c r="R221" s="11"/>
      <c r="S221" s="11"/>
    </row>
    <row r="222" spans="6:19" x14ac:dyDescent="0.25">
      <c r="F222" s="2"/>
      <c r="G222" s="8"/>
      <c r="H222" s="9"/>
      <c r="I222" s="9" t="s">
        <v>1024</v>
      </c>
      <c r="J222" s="9"/>
      <c r="K222" s="9"/>
      <c r="L222" s="9"/>
      <c r="N222" s="14" t="s">
        <v>1025</v>
      </c>
      <c r="O222" s="15" t="s">
        <v>1026</v>
      </c>
      <c r="Q222" s="11"/>
      <c r="R222" s="11"/>
      <c r="S222" s="11"/>
    </row>
    <row r="223" spans="6:19" x14ac:dyDescent="0.25">
      <c r="F223" s="2"/>
      <c r="G223" s="8"/>
      <c r="H223" s="9"/>
      <c r="I223" s="9" t="s">
        <v>1027</v>
      </c>
      <c r="J223" s="9"/>
      <c r="K223" s="9"/>
      <c r="L223" s="9"/>
      <c r="N223" s="14" t="s">
        <v>1028</v>
      </c>
      <c r="O223" s="15" t="s">
        <v>1029</v>
      </c>
      <c r="Q223" s="11"/>
      <c r="R223" s="11"/>
      <c r="S223" s="11"/>
    </row>
    <row r="224" spans="6:19" x14ac:dyDescent="0.25">
      <c r="F224" s="2"/>
      <c r="G224" s="8"/>
      <c r="H224" s="9"/>
      <c r="I224" s="9" t="s">
        <v>1030</v>
      </c>
      <c r="J224" s="9"/>
      <c r="K224" s="9"/>
      <c r="L224" s="9"/>
      <c r="N224" s="14" t="s">
        <v>1031</v>
      </c>
      <c r="O224" s="15" t="s">
        <v>1032</v>
      </c>
      <c r="Q224" s="11"/>
      <c r="R224" s="11"/>
      <c r="S224" s="11"/>
    </row>
    <row r="225" spans="7:19" x14ac:dyDescent="0.25">
      <c r="G225" s="8"/>
      <c r="H225" s="9"/>
      <c r="I225" s="9" t="s">
        <v>1033</v>
      </c>
      <c r="J225" s="9"/>
      <c r="K225" s="9"/>
      <c r="L225" s="9"/>
      <c r="N225" s="14" t="s">
        <v>1034</v>
      </c>
      <c r="O225" s="15" t="s">
        <v>1035</v>
      </c>
      <c r="Q225" s="11"/>
      <c r="R225" s="11"/>
      <c r="S225" s="11"/>
    </row>
    <row r="226" spans="7:19" x14ac:dyDescent="0.25">
      <c r="G226" s="8"/>
      <c r="H226" s="9"/>
      <c r="I226" s="9" t="s">
        <v>1036</v>
      </c>
      <c r="J226" s="9"/>
      <c r="K226" s="9"/>
      <c r="L226" s="9"/>
      <c r="N226" s="14" t="s">
        <v>1037</v>
      </c>
      <c r="O226" s="15" t="s">
        <v>1038</v>
      </c>
      <c r="Q226" s="11"/>
      <c r="R226" s="11"/>
      <c r="S226" s="11"/>
    </row>
    <row r="227" spans="7:19" x14ac:dyDescent="0.25">
      <c r="G227" s="8"/>
      <c r="H227" s="9"/>
      <c r="I227" s="9" t="s">
        <v>1039</v>
      </c>
      <c r="J227" s="9"/>
      <c r="K227" s="9"/>
      <c r="L227" s="9"/>
      <c r="N227" s="14" t="s">
        <v>1040</v>
      </c>
      <c r="O227" s="15" t="s">
        <v>1041</v>
      </c>
      <c r="Q227" s="11"/>
      <c r="R227" s="11"/>
      <c r="S227" s="11"/>
    </row>
    <row r="228" spans="7:19" x14ac:dyDescent="0.25">
      <c r="G228" s="8"/>
      <c r="H228" s="9"/>
      <c r="I228" s="9" t="s">
        <v>1042</v>
      </c>
      <c r="J228" s="9"/>
      <c r="K228" s="9"/>
      <c r="L228" s="9"/>
      <c r="N228" s="14" t="s">
        <v>1043</v>
      </c>
      <c r="O228" s="15" t="s">
        <v>1044</v>
      </c>
      <c r="Q228" s="11"/>
      <c r="R228" s="11"/>
      <c r="S228" s="11"/>
    </row>
    <row r="229" spans="7:19" x14ac:dyDescent="0.25">
      <c r="G229" s="8"/>
      <c r="H229" s="9"/>
      <c r="I229" s="9" t="s">
        <v>1045</v>
      </c>
      <c r="J229" s="9"/>
      <c r="K229" s="9"/>
      <c r="L229" s="9"/>
      <c r="N229" s="14" t="s">
        <v>1046</v>
      </c>
      <c r="O229" s="15" t="s">
        <v>1047</v>
      </c>
      <c r="Q229" s="11"/>
      <c r="R229" s="11"/>
      <c r="S229" s="11"/>
    </row>
    <row r="230" spans="7:19" x14ac:dyDescent="0.25">
      <c r="G230" s="8"/>
      <c r="H230" s="9"/>
      <c r="I230" s="9" t="s">
        <v>1048</v>
      </c>
      <c r="J230" s="9"/>
      <c r="K230" s="9"/>
      <c r="L230" s="9"/>
      <c r="N230" s="14" t="s">
        <v>1049</v>
      </c>
      <c r="Q230" s="11"/>
      <c r="R230" s="11"/>
      <c r="S230" s="11"/>
    </row>
    <row r="231" spans="7:19" x14ac:dyDescent="0.25">
      <c r="G231" s="8"/>
      <c r="H231" s="9"/>
      <c r="I231" s="9" t="s">
        <v>1050</v>
      </c>
      <c r="J231" s="9"/>
      <c r="K231" s="9"/>
      <c r="L231" s="9"/>
      <c r="N231" s="14" t="s">
        <v>1051</v>
      </c>
      <c r="Q231" s="11"/>
      <c r="R231" s="11"/>
      <c r="S231" s="11"/>
    </row>
    <row r="232" spans="7:19" x14ac:dyDescent="0.25">
      <c r="G232" s="8"/>
      <c r="I232" s="9" t="s">
        <v>1052</v>
      </c>
      <c r="J232" s="9"/>
      <c r="K232" s="9"/>
      <c r="L232" s="9"/>
      <c r="N232" s="14" t="s">
        <v>1053</v>
      </c>
      <c r="O232" s="4"/>
      <c r="P232" s="11"/>
      <c r="Q232" s="11"/>
      <c r="R232" s="11"/>
      <c r="S232" s="11"/>
    </row>
    <row r="233" spans="7:19" x14ac:dyDescent="0.25">
      <c r="G233" s="8"/>
      <c r="I233" s="9" t="s">
        <v>1054</v>
      </c>
      <c r="J233" s="9"/>
      <c r="K233" s="9"/>
      <c r="L233" s="9"/>
      <c r="N233" s="14" t="s">
        <v>1055</v>
      </c>
      <c r="O233" s="4"/>
      <c r="P233" s="11"/>
      <c r="Q233" s="11"/>
      <c r="R233" s="11"/>
      <c r="S233" s="11"/>
    </row>
    <row r="234" spans="7:19" x14ac:dyDescent="0.25">
      <c r="G234" s="8"/>
      <c r="I234" s="9" t="s">
        <v>1056</v>
      </c>
      <c r="J234" s="9"/>
      <c r="K234" s="9"/>
      <c r="L234" s="9"/>
      <c r="N234" s="14" t="s">
        <v>1057</v>
      </c>
      <c r="O234" s="4"/>
      <c r="P234" s="11"/>
      <c r="Q234" s="11"/>
      <c r="R234" s="11"/>
      <c r="S234" s="11"/>
    </row>
    <row r="235" spans="7:19" x14ac:dyDescent="0.25">
      <c r="G235" s="8"/>
      <c r="I235" s="9" t="s">
        <v>1058</v>
      </c>
      <c r="J235" s="9"/>
      <c r="K235" s="9"/>
      <c r="L235" s="9"/>
      <c r="N235" s="14" t="s">
        <v>1059</v>
      </c>
      <c r="O235" s="4"/>
      <c r="P235" s="11"/>
      <c r="Q235" s="11"/>
      <c r="R235" s="11"/>
      <c r="S235" s="11"/>
    </row>
    <row r="236" spans="7:19" x14ac:dyDescent="0.25">
      <c r="G236" s="8"/>
      <c r="I236" s="9" t="s">
        <v>1060</v>
      </c>
      <c r="J236" s="9"/>
      <c r="K236" s="9"/>
      <c r="L236" s="9"/>
      <c r="N236" s="14" t="s">
        <v>1061</v>
      </c>
      <c r="O236" s="4"/>
      <c r="P236" s="11"/>
      <c r="Q236" s="11"/>
      <c r="R236" s="11"/>
      <c r="S236" s="11"/>
    </row>
    <row r="237" spans="7:19" x14ac:dyDescent="0.25">
      <c r="G237" s="8"/>
      <c r="I237" s="9" t="s">
        <v>1062</v>
      </c>
      <c r="J237" s="9"/>
      <c r="K237" s="9"/>
      <c r="L237" s="9"/>
      <c r="N237" s="14" t="s">
        <v>1063</v>
      </c>
      <c r="O237" s="4"/>
      <c r="P237" s="11"/>
      <c r="Q237" s="11"/>
      <c r="R237" s="11"/>
      <c r="S237" s="11"/>
    </row>
    <row r="238" spans="7:19" x14ac:dyDescent="0.25">
      <c r="G238" s="8"/>
      <c r="I238" s="9" t="s">
        <v>1064</v>
      </c>
      <c r="J238" s="9"/>
      <c r="K238" s="9"/>
      <c r="L238" s="9"/>
      <c r="N238" s="14" t="s">
        <v>1065</v>
      </c>
      <c r="O238" s="4"/>
      <c r="P238" s="11"/>
      <c r="Q238" s="11"/>
      <c r="R238" s="11"/>
      <c r="S238" s="11"/>
    </row>
    <row r="239" spans="7:19" x14ac:dyDescent="0.25">
      <c r="G239" s="8"/>
      <c r="I239" s="9" t="s">
        <v>1066</v>
      </c>
      <c r="J239" s="9"/>
      <c r="K239" s="9"/>
      <c r="L239" s="9"/>
      <c r="N239" s="14" t="s">
        <v>1067</v>
      </c>
      <c r="O239" s="4"/>
      <c r="P239" s="11"/>
      <c r="Q239" s="11"/>
      <c r="R239" s="11"/>
      <c r="S239" s="11"/>
    </row>
    <row r="240" spans="7:19" x14ac:dyDescent="0.25">
      <c r="G240" s="8"/>
      <c r="I240" s="9" t="s">
        <v>1068</v>
      </c>
      <c r="J240" s="9"/>
      <c r="K240" s="9"/>
      <c r="L240" s="9"/>
      <c r="N240" s="14" t="s">
        <v>1069</v>
      </c>
      <c r="O240" s="4"/>
      <c r="P240" s="11"/>
      <c r="Q240" s="11"/>
      <c r="R240" s="11"/>
      <c r="S240" s="11"/>
    </row>
    <row r="241" spans="7:19" x14ac:dyDescent="0.25">
      <c r="G241" s="8"/>
      <c r="I241" s="9" t="s">
        <v>1070</v>
      </c>
      <c r="J241" s="9"/>
      <c r="K241" s="9"/>
      <c r="L241" s="9"/>
      <c r="N241" s="14" t="s">
        <v>1071</v>
      </c>
      <c r="O241" s="4"/>
      <c r="P241" s="11"/>
      <c r="Q241" s="11"/>
      <c r="R241" s="11"/>
      <c r="S241" s="11"/>
    </row>
    <row r="242" spans="7:19" x14ac:dyDescent="0.25">
      <c r="G242" s="8"/>
      <c r="I242" s="9" t="s">
        <v>1072</v>
      </c>
      <c r="J242" s="9"/>
      <c r="K242" s="9"/>
      <c r="L242" s="9"/>
      <c r="N242" s="14" t="s">
        <v>1073</v>
      </c>
      <c r="O242" s="4"/>
      <c r="P242" s="11"/>
      <c r="Q242" s="11"/>
      <c r="R242" s="11"/>
      <c r="S242" s="11"/>
    </row>
    <row r="243" spans="7:19" x14ac:dyDescent="0.25">
      <c r="G243" s="8"/>
      <c r="I243" s="9" t="s">
        <v>1074</v>
      </c>
      <c r="J243" s="9"/>
      <c r="K243" s="9"/>
      <c r="L243" s="9"/>
      <c r="N243" s="14" t="s">
        <v>1075</v>
      </c>
      <c r="O243" s="4"/>
      <c r="P243" s="11"/>
      <c r="Q243" s="11"/>
      <c r="R243" s="11"/>
      <c r="S243" s="11"/>
    </row>
    <row r="244" spans="7:19" x14ac:dyDescent="0.25">
      <c r="G244" s="8"/>
      <c r="I244" s="9" t="s">
        <v>1076</v>
      </c>
      <c r="J244" s="9"/>
      <c r="K244" s="9"/>
      <c r="L244" s="9"/>
      <c r="N244" s="14" t="s">
        <v>1077</v>
      </c>
      <c r="O244" s="4"/>
      <c r="P244" s="11"/>
      <c r="Q244" s="11"/>
      <c r="R244" s="11"/>
      <c r="S244" s="11"/>
    </row>
    <row r="245" spans="7:19" x14ac:dyDescent="0.25">
      <c r="G245" s="8"/>
      <c r="I245" s="9" t="s">
        <v>1078</v>
      </c>
      <c r="J245" s="9"/>
      <c r="K245" s="9"/>
      <c r="L245" s="9"/>
      <c r="N245" s="14" t="s">
        <v>1079</v>
      </c>
      <c r="O245" s="4"/>
      <c r="P245" s="11"/>
      <c r="Q245" s="11"/>
      <c r="R245" s="11"/>
      <c r="S245" s="11"/>
    </row>
    <row r="246" spans="7:19" x14ac:dyDescent="0.25">
      <c r="G246" s="8"/>
      <c r="H246" s="9"/>
      <c r="I246" s="9" t="s">
        <v>1080</v>
      </c>
      <c r="J246" s="9"/>
      <c r="K246" s="9"/>
      <c r="L246" s="9"/>
      <c r="N246" s="14" t="s">
        <v>1081</v>
      </c>
      <c r="Q246" s="11"/>
      <c r="R246" s="11"/>
      <c r="S246" s="11"/>
    </row>
    <row r="247" spans="7:19" x14ac:dyDescent="0.25">
      <c r="G247" s="8"/>
      <c r="H247" s="9"/>
      <c r="I247" s="9" t="s">
        <v>1082</v>
      </c>
      <c r="J247" s="9"/>
      <c r="K247" s="9"/>
      <c r="L247" s="9"/>
      <c r="N247" s="14" t="s">
        <v>1083</v>
      </c>
      <c r="Q247" s="11"/>
      <c r="R247" s="11"/>
      <c r="S247" s="11"/>
    </row>
    <row r="248" spans="7:19" x14ac:dyDescent="0.25">
      <c r="G248" s="8"/>
      <c r="H248" s="9"/>
      <c r="I248" s="9" t="s">
        <v>1084</v>
      </c>
      <c r="J248" s="9"/>
      <c r="K248" s="9"/>
      <c r="L248" s="9"/>
      <c r="N248" s="14" t="s">
        <v>1085</v>
      </c>
      <c r="Q248" s="11"/>
      <c r="R248" s="11"/>
      <c r="S248" s="11"/>
    </row>
    <row r="249" spans="7:19" x14ac:dyDescent="0.25">
      <c r="G249" s="8"/>
      <c r="H249" s="9"/>
      <c r="I249" s="9" t="s">
        <v>1086</v>
      </c>
      <c r="J249" s="9"/>
      <c r="K249" s="9"/>
      <c r="L249" s="9"/>
      <c r="N249" s="14" t="s">
        <v>1087</v>
      </c>
      <c r="Q249" s="11"/>
      <c r="R249" s="11"/>
      <c r="S249" s="11"/>
    </row>
    <row r="250" spans="7:19" x14ac:dyDescent="0.25">
      <c r="G250" s="8"/>
      <c r="H250" s="9"/>
      <c r="I250" s="9" t="s">
        <v>1088</v>
      </c>
      <c r="J250" s="9"/>
      <c r="K250" s="9"/>
      <c r="L250" s="9"/>
      <c r="N250" s="14" t="s">
        <v>1089</v>
      </c>
      <c r="Q250" s="11"/>
      <c r="R250" s="11"/>
      <c r="S250" s="11"/>
    </row>
    <row r="251" spans="7:19" x14ac:dyDescent="0.25">
      <c r="G251" s="8"/>
      <c r="H251" s="9"/>
      <c r="I251" s="9" t="s">
        <v>1090</v>
      </c>
      <c r="J251" s="9"/>
      <c r="K251" s="9"/>
      <c r="L251" s="9"/>
      <c r="N251" s="14" t="s">
        <v>1091</v>
      </c>
      <c r="Q251" s="11"/>
      <c r="R251" s="11"/>
      <c r="S251" s="11"/>
    </row>
    <row r="252" spans="7:19" x14ac:dyDescent="0.25">
      <c r="G252" s="8"/>
      <c r="H252" s="9"/>
      <c r="I252" s="9" t="s">
        <v>1092</v>
      </c>
      <c r="J252" s="9"/>
      <c r="K252" s="9"/>
      <c r="L252" s="9"/>
      <c r="N252" s="14" t="s">
        <v>1093</v>
      </c>
      <c r="Q252" s="11"/>
      <c r="R252" s="11"/>
      <c r="S252" s="11"/>
    </row>
    <row r="253" spans="7:19" x14ac:dyDescent="0.25">
      <c r="G253" s="8"/>
      <c r="H253" s="9"/>
      <c r="I253" s="9" t="s">
        <v>1094</v>
      </c>
      <c r="J253" s="9"/>
      <c r="K253" s="9"/>
      <c r="L253" s="9"/>
      <c r="N253" s="14" t="s">
        <v>1095</v>
      </c>
      <c r="Q253" s="11"/>
      <c r="R253" s="11"/>
      <c r="S253" s="11"/>
    </row>
    <row r="254" spans="7:19" x14ac:dyDescent="0.25">
      <c r="G254" s="8"/>
      <c r="H254" s="9"/>
      <c r="I254" s="9" t="s">
        <v>1096</v>
      </c>
      <c r="J254" s="9"/>
      <c r="K254" s="9"/>
      <c r="L254" s="9"/>
      <c r="N254" s="14" t="s">
        <v>1097</v>
      </c>
      <c r="Q254" s="11"/>
      <c r="R254" s="11"/>
      <c r="S254" s="11"/>
    </row>
    <row r="255" spans="7:19" x14ac:dyDescent="0.25">
      <c r="G255" s="8"/>
      <c r="H255" s="9"/>
      <c r="I255" s="9" t="s">
        <v>1098</v>
      </c>
      <c r="J255" s="9"/>
      <c r="K255" s="9"/>
      <c r="L255" s="9"/>
      <c r="N255" s="14" t="s">
        <v>1099</v>
      </c>
      <c r="Q255" s="11"/>
      <c r="R255" s="11"/>
      <c r="S255" s="11"/>
    </row>
    <row r="256" spans="7:19" x14ac:dyDescent="0.25">
      <c r="G256" s="8"/>
      <c r="H256" s="9"/>
      <c r="I256" s="9" t="s">
        <v>1100</v>
      </c>
      <c r="J256" s="9"/>
      <c r="K256" s="9"/>
      <c r="L256" s="9"/>
      <c r="N256" s="14" t="s">
        <v>1101</v>
      </c>
      <c r="Q256" s="11"/>
      <c r="R256" s="11"/>
      <c r="S256" s="11"/>
    </row>
    <row r="257" spans="7:19" x14ac:dyDescent="0.25">
      <c r="G257" s="8"/>
      <c r="H257" s="9"/>
      <c r="I257" s="9" t="s">
        <v>1102</v>
      </c>
      <c r="J257" s="9"/>
      <c r="K257" s="9"/>
      <c r="N257" s="14" t="s">
        <v>1103</v>
      </c>
      <c r="Q257" s="11"/>
      <c r="R257" s="11"/>
      <c r="S257" s="11"/>
    </row>
    <row r="258" spans="7:19" x14ac:dyDescent="0.25">
      <c r="G258" s="8"/>
      <c r="H258" s="9"/>
      <c r="I258" s="9" t="s">
        <v>1104</v>
      </c>
      <c r="J258" s="9"/>
      <c r="K258" s="9"/>
      <c r="N258" s="14" t="s">
        <v>1105</v>
      </c>
      <c r="Q258" s="11"/>
      <c r="R258" s="11"/>
      <c r="S258" s="11"/>
    </row>
    <row r="259" spans="7:19" x14ac:dyDescent="0.25">
      <c r="G259" s="8"/>
      <c r="H259" s="9"/>
      <c r="I259" s="9" t="s">
        <v>1106</v>
      </c>
      <c r="J259" s="9"/>
      <c r="K259" s="9"/>
      <c r="N259" s="14" t="s">
        <v>1107</v>
      </c>
      <c r="Q259" s="11"/>
      <c r="R259" s="11"/>
      <c r="S259" s="11"/>
    </row>
    <row r="260" spans="7:19" x14ac:dyDescent="0.25">
      <c r="G260" s="8"/>
      <c r="H260" s="9"/>
      <c r="I260" s="9" t="s">
        <v>1108</v>
      </c>
      <c r="J260" s="9"/>
      <c r="K260" s="9"/>
      <c r="N260" s="14" t="s">
        <v>1109</v>
      </c>
      <c r="Q260" s="11"/>
      <c r="R260" s="11"/>
      <c r="S260" s="11"/>
    </row>
    <row r="261" spans="7:19" x14ac:dyDescent="0.25">
      <c r="G261" s="8"/>
      <c r="H261" s="9"/>
      <c r="I261" s="9" t="s">
        <v>1110</v>
      </c>
      <c r="J261" s="9"/>
      <c r="K261" s="9"/>
      <c r="N261" s="14" t="s">
        <v>1111</v>
      </c>
      <c r="Q261" s="11"/>
      <c r="R261" s="11"/>
      <c r="S261" s="11"/>
    </row>
    <row r="262" spans="7:19" x14ac:dyDescent="0.25">
      <c r="G262" s="8"/>
      <c r="H262" s="9"/>
      <c r="I262" s="9" t="s">
        <v>1112</v>
      </c>
      <c r="J262" s="9"/>
      <c r="K262" s="9"/>
      <c r="N262" s="14" t="s">
        <v>1113</v>
      </c>
      <c r="Q262" s="11"/>
      <c r="R262" s="11"/>
      <c r="S262" s="11"/>
    </row>
    <row r="263" spans="7:19" x14ac:dyDescent="0.25">
      <c r="G263" s="8"/>
      <c r="H263" s="9"/>
      <c r="I263" s="9" t="s">
        <v>1114</v>
      </c>
      <c r="J263" s="9"/>
      <c r="K263" s="9"/>
      <c r="N263" s="14" t="s">
        <v>1115</v>
      </c>
      <c r="Q263" s="11"/>
      <c r="R263" s="11"/>
      <c r="S263" s="11"/>
    </row>
    <row r="264" spans="7:19" x14ac:dyDescent="0.25">
      <c r="G264" s="8"/>
      <c r="H264" s="9"/>
      <c r="I264" s="9" t="s">
        <v>1116</v>
      </c>
      <c r="J264" s="9"/>
      <c r="K264" s="9"/>
      <c r="N264" s="14" t="s">
        <v>1117</v>
      </c>
      <c r="Q264" s="11"/>
      <c r="R264" s="11"/>
      <c r="S264" s="11"/>
    </row>
    <row r="265" spans="7:19" x14ac:dyDescent="0.25">
      <c r="G265" s="8"/>
      <c r="H265" s="9"/>
      <c r="I265" s="9" t="s">
        <v>1118</v>
      </c>
      <c r="J265" s="9"/>
      <c r="K265" s="9"/>
      <c r="N265" s="14" t="s">
        <v>1119</v>
      </c>
      <c r="Q265" s="11"/>
      <c r="R265" s="11"/>
      <c r="S265" s="11"/>
    </row>
    <row r="266" spans="7:19" x14ac:dyDescent="0.25">
      <c r="G266" s="8"/>
      <c r="H266" s="9"/>
      <c r="I266" s="9" t="s">
        <v>1120</v>
      </c>
      <c r="J266" s="9"/>
      <c r="K266" s="9"/>
      <c r="N266" s="14" t="s">
        <v>1121</v>
      </c>
      <c r="Q266" s="11"/>
      <c r="R266" s="11"/>
      <c r="S266" s="11"/>
    </row>
    <row r="267" spans="7:19" x14ac:dyDescent="0.25">
      <c r="G267" s="8"/>
      <c r="H267" s="9"/>
      <c r="I267" s="9" t="s">
        <v>1122</v>
      </c>
      <c r="J267" s="9"/>
      <c r="K267" s="9"/>
      <c r="N267" s="14" t="s">
        <v>1123</v>
      </c>
      <c r="Q267" s="11"/>
      <c r="R267" s="11"/>
      <c r="S267" s="11"/>
    </row>
    <row r="268" spans="7:19" x14ac:dyDescent="0.25">
      <c r="G268" s="8"/>
      <c r="H268" s="9"/>
      <c r="I268" s="9" t="s">
        <v>1124</v>
      </c>
      <c r="J268" s="9"/>
      <c r="K268" s="9"/>
      <c r="N268" s="14" t="s">
        <v>1125</v>
      </c>
      <c r="Q268" s="11"/>
      <c r="R268" s="11"/>
      <c r="S268" s="11"/>
    </row>
    <row r="269" spans="7:19" x14ac:dyDescent="0.25">
      <c r="G269" s="8"/>
      <c r="H269" s="9"/>
      <c r="I269" s="9" t="s">
        <v>1126</v>
      </c>
      <c r="J269" s="9"/>
      <c r="K269" s="9"/>
      <c r="N269" s="14" t="s">
        <v>1127</v>
      </c>
      <c r="Q269" s="11"/>
      <c r="R269" s="11"/>
      <c r="S269" s="11"/>
    </row>
    <row r="270" spans="7:19" x14ac:dyDescent="0.25">
      <c r="G270" s="8"/>
      <c r="H270" s="9"/>
      <c r="I270" s="9" t="s">
        <v>1128</v>
      </c>
      <c r="J270" s="9"/>
      <c r="K270" s="9"/>
      <c r="N270" s="14" t="s">
        <v>1129</v>
      </c>
      <c r="Q270" s="11"/>
      <c r="R270" s="11"/>
      <c r="S270" s="11"/>
    </row>
    <row r="271" spans="7:19" x14ac:dyDescent="0.25">
      <c r="G271" s="8"/>
      <c r="H271" s="9"/>
      <c r="I271" s="9" t="s">
        <v>1130</v>
      </c>
      <c r="J271" s="9"/>
      <c r="K271" s="9"/>
      <c r="N271" s="14" t="s">
        <v>1131</v>
      </c>
      <c r="Q271" s="11"/>
      <c r="R271" s="11"/>
      <c r="S271" s="11"/>
    </row>
    <row r="272" spans="7:19" x14ac:dyDescent="0.25">
      <c r="G272" s="8"/>
      <c r="H272" s="9"/>
      <c r="I272" s="9" t="s">
        <v>1132</v>
      </c>
      <c r="J272" s="9"/>
      <c r="K272" s="9"/>
      <c r="N272" s="14" t="s">
        <v>1133</v>
      </c>
      <c r="Q272" s="11"/>
      <c r="R272" s="11"/>
      <c r="S272" s="11"/>
    </row>
    <row r="273" spans="7:19" x14ac:dyDescent="0.25">
      <c r="G273" s="8"/>
      <c r="H273" s="9"/>
      <c r="I273" s="9" t="s">
        <v>1134</v>
      </c>
      <c r="J273" s="9"/>
      <c r="K273" s="9"/>
      <c r="N273" s="14" t="s">
        <v>1135</v>
      </c>
      <c r="Q273" s="11"/>
      <c r="R273" s="11"/>
      <c r="S273" s="11"/>
    </row>
    <row r="274" spans="7:19" x14ac:dyDescent="0.25">
      <c r="G274" s="8"/>
      <c r="H274" s="9"/>
      <c r="I274" s="9" t="s">
        <v>1136</v>
      </c>
      <c r="J274" s="9"/>
      <c r="K274" s="9"/>
      <c r="N274" s="14" t="s">
        <v>1137</v>
      </c>
      <c r="Q274" s="11"/>
      <c r="R274" s="11"/>
      <c r="S274" s="11"/>
    </row>
    <row r="275" spans="7:19" x14ac:dyDescent="0.25">
      <c r="G275" s="8"/>
      <c r="H275" s="9"/>
      <c r="I275" s="9" t="s">
        <v>1138</v>
      </c>
      <c r="J275" s="9"/>
      <c r="K275" s="9"/>
      <c r="N275" s="14" t="s">
        <v>1139</v>
      </c>
      <c r="Q275" s="11"/>
      <c r="R275" s="11"/>
      <c r="S275" s="11"/>
    </row>
    <row r="276" spans="7:19" x14ac:dyDescent="0.25">
      <c r="G276" s="8"/>
      <c r="H276" s="9"/>
      <c r="I276" s="9" t="s">
        <v>1140</v>
      </c>
      <c r="J276" s="9"/>
      <c r="K276" s="9"/>
      <c r="N276" s="14" t="s">
        <v>1141</v>
      </c>
      <c r="Q276" s="11"/>
      <c r="R276" s="11"/>
      <c r="S276" s="11"/>
    </row>
    <row r="277" spans="7:19" x14ac:dyDescent="0.25">
      <c r="G277" s="8"/>
      <c r="H277" s="9"/>
      <c r="I277" s="9" t="s">
        <v>1142</v>
      </c>
      <c r="J277" s="9"/>
      <c r="K277" s="9"/>
      <c r="N277" s="14" t="s">
        <v>1143</v>
      </c>
      <c r="Q277" s="11"/>
      <c r="R277" s="11"/>
      <c r="S277" s="11"/>
    </row>
    <row r="278" spans="7:19" x14ac:dyDescent="0.25">
      <c r="G278" s="8"/>
      <c r="H278" s="9"/>
      <c r="I278" s="9" t="s">
        <v>1144</v>
      </c>
      <c r="J278" s="9"/>
      <c r="K278" s="9"/>
      <c r="N278" s="14" t="s">
        <v>1145</v>
      </c>
      <c r="Q278" s="11"/>
      <c r="R278" s="11"/>
      <c r="S278" s="11"/>
    </row>
    <row r="279" spans="7:19" x14ac:dyDescent="0.25">
      <c r="G279" s="8"/>
      <c r="H279" s="9"/>
      <c r="I279" s="9" t="s">
        <v>1146</v>
      </c>
      <c r="J279" s="9"/>
      <c r="K279" s="9"/>
      <c r="N279" s="14" t="s">
        <v>1147</v>
      </c>
      <c r="Q279" s="11"/>
      <c r="R279" s="11"/>
      <c r="S279" s="11"/>
    </row>
    <row r="280" spans="7:19" x14ac:dyDescent="0.25">
      <c r="G280" s="8"/>
      <c r="H280" s="9"/>
      <c r="I280" s="9" t="s">
        <v>1148</v>
      </c>
      <c r="J280" s="9"/>
      <c r="K280" s="9"/>
      <c r="N280" s="14" t="s">
        <v>1149</v>
      </c>
      <c r="Q280" s="11"/>
      <c r="R280" s="11"/>
      <c r="S280" s="11"/>
    </row>
    <row r="281" spans="7:19" x14ac:dyDescent="0.25">
      <c r="G281" s="8"/>
      <c r="H281" s="9"/>
      <c r="I281" s="9" t="s">
        <v>1150</v>
      </c>
      <c r="J281" s="9"/>
      <c r="K281" s="9"/>
      <c r="N281" s="14" t="s">
        <v>1151</v>
      </c>
      <c r="Q281" s="11"/>
      <c r="R281" s="11"/>
      <c r="S281" s="11"/>
    </row>
    <row r="282" spans="7:19" x14ac:dyDescent="0.25">
      <c r="G282" s="8"/>
      <c r="H282" s="9"/>
      <c r="I282" s="9" t="s">
        <v>1152</v>
      </c>
      <c r="J282" s="9"/>
      <c r="K282" s="9"/>
      <c r="N282" s="14" t="s">
        <v>1153</v>
      </c>
      <c r="Q282" s="11"/>
      <c r="R282" s="11"/>
      <c r="S282" s="11"/>
    </row>
    <row r="283" spans="7:19" x14ac:dyDescent="0.25">
      <c r="G283" s="8"/>
      <c r="H283" s="9"/>
      <c r="I283" s="9" t="s">
        <v>1154</v>
      </c>
      <c r="J283" s="9"/>
      <c r="K283" s="9"/>
      <c r="N283" s="14" t="s">
        <v>1155</v>
      </c>
      <c r="Q283" s="11"/>
      <c r="R283" s="11"/>
      <c r="S283" s="11"/>
    </row>
    <row r="284" spans="7:19" x14ac:dyDescent="0.25">
      <c r="G284" s="8"/>
      <c r="H284" s="9"/>
      <c r="I284" s="9" t="s">
        <v>1156</v>
      </c>
      <c r="J284" s="9"/>
      <c r="K284" s="9"/>
      <c r="N284" s="14" t="s">
        <v>1157</v>
      </c>
      <c r="Q284" s="11"/>
      <c r="R284" s="11"/>
      <c r="S284" s="11"/>
    </row>
    <row r="285" spans="7:19" x14ac:dyDescent="0.25">
      <c r="G285" s="8"/>
      <c r="H285" s="9"/>
      <c r="I285" s="9" t="s">
        <v>1158</v>
      </c>
      <c r="J285" s="9"/>
      <c r="K285" s="9"/>
      <c r="N285" s="14" t="s">
        <v>1159</v>
      </c>
      <c r="Q285" s="11"/>
      <c r="R285" s="11"/>
      <c r="S285" s="11"/>
    </row>
    <row r="286" spans="7:19" x14ac:dyDescent="0.25">
      <c r="G286" s="8"/>
      <c r="H286" s="9"/>
      <c r="I286" s="9" t="s">
        <v>1160</v>
      </c>
      <c r="J286" s="9"/>
      <c r="K286" s="9"/>
      <c r="N286" s="14" t="s">
        <v>1161</v>
      </c>
      <c r="Q286" s="11"/>
      <c r="R286" s="11"/>
      <c r="S286" s="11"/>
    </row>
    <row r="287" spans="7:19" x14ac:dyDescent="0.25">
      <c r="G287" s="8"/>
      <c r="H287" s="9"/>
      <c r="I287" s="9" t="s">
        <v>1162</v>
      </c>
      <c r="J287" s="9"/>
      <c r="K287" s="9"/>
      <c r="N287" s="14" t="s">
        <v>1163</v>
      </c>
      <c r="Q287" s="11"/>
      <c r="R287" s="11"/>
      <c r="S287" s="11"/>
    </row>
    <row r="288" spans="7:19" x14ac:dyDescent="0.25">
      <c r="G288" s="8"/>
      <c r="H288" s="9"/>
      <c r="I288" s="9" t="s">
        <v>1164</v>
      </c>
      <c r="J288" s="9"/>
      <c r="K288" s="9"/>
      <c r="N288" s="14" t="s">
        <v>1165</v>
      </c>
      <c r="Q288" s="11"/>
      <c r="R288" s="11"/>
      <c r="S288" s="11"/>
    </row>
    <row r="289" spans="7:19" x14ac:dyDescent="0.25">
      <c r="G289" s="8"/>
      <c r="H289" s="9"/>
      <c r="I289" s="9" t="s">
        <v>1166</v>
      </c>
      <c r="J289" s="9"/>
      <c r="K289" s="9"/>
      <c r="N289" s="14" t="s">
        <v>1167</v>
      </c>
      <c r="Q289" s="11"/>
      <c r="R289" s="11"/>
      <c r="S289" s="11"/>
    </row>
    <row r="290" spans="7:19" x14ac:dyDescent="0.25">
      <c r="G290" s="8"/>
      <c r="H290" s="9"/>
      <c r="I290" s="9" t="s">
        <v>1168</v>
      </c>
      <c r="J290" s="9"/>
      <c r="K290" s="9"/>
      <c r="N290" s="14" t="s">
        <v>1169</v>
      </c>
      <c r="Q290" s="11"/>
      <c r="R290" s="11"/>
      <c r="S290" s="11"/>
    </row>
    <row r="291" spans="7:19" x14ac:dyDescent="0.25">
      <c r="G291" s="8"/>
      <c r="H291" s="9"/>
      <c r="I291" s="9" t="s">
        <v>1170</v>
      </c>
      <c r="J291" s="9"/>
      <c r="K291" s="9"/>
      <c r="N291" s="14" t="s">
        <v>1171</v>
      </c>
      <c r="Q291" s="11"/>
      <c r="R291" s="11"/>
      <c r="S291" s="11"/>
    </row>
    <row r="292" spans="7:19" x14ac:dyDescent="0.25">
      <c r="G292" s="8"/>
      <c r="H292" s="9"/>
      <c r="I292" s="9" t="s">
        <v>1172</v>
      </c>
      <c r="J292" s="9"/>
      <c r="K292" s="9"/>
      <c r="N292" s="14" t="s">
        <v>1173</v>
      </c>
      <c r="Q292" s="11"/>
      <c r="R292" s="11"/>
      <c r="S292" s="11"/>
    </row>
    <row r="293" spans="7:19" x14ac:dyDescent="0.25">
      <c r="G293" s="8"/>
      <c r="I293" s="9" t="s">
        <v>1174</v>
      </c>
      <c r="J293" s="9"/>
      <c r="N293" s="14" t="s">
        <v>1175</v>
      </c>
      <c r="Q293" s="11"/>
      <c r="R293" s="11"/>
      <c r="S293" s="11"/>
    </row>
    <row r="294" spans="7:19" x14ac:dyDescent="0.25">
      <c r="G294" s="8"/>
      <c r="I294" s="9" t="s">
        <v>1176</v>
      </c>
      <c r="N294" s="14" t="s">
        <v>1177</v>
      </c>
      <c r="Q294" s="11"/>
      <c r="R294" s="11"/>
    </row>
    <row r="295" spans="7:19" x14ac:dyDescent="0.25">
      <c r="G295" s="8"/>
      <c r="I295" s="9" t="s">
        <v>1178</v>
      </c>
      <c r="N295" s="14" t="s">
        <v>1179</v>
      </c>
      <c r="Q295" s="11"/>
      <c r="R295" s="11"/>
    </row>
    <row r="296" spans="7:19" x14ac:dyDescent="0.25">
      <c r="G296" s="8"/>
      <c r="I296" s="9" t="s">
        <v>1180</v>
      </c>
      <c r="N296" s="14" t="s">
        <v>1181</v>
      </c>
      <c r="Q296" s="11"/>
      <c r="R296" s="11"/>
    </row>
    <row r="297" spans="7:19" x14ac:dyDescent="0.25">
      <c r="G297" s="8"/>
      <c r="I297" s="9" t="s">
        <v>1182</v>
      </c>
      <c r="N297" s="14" t="s">
        <v>1183</v>
      </c>
      <c r="Q297" s="11"/>
      <c r="R297" s="11"/>
    </row>
    <row r="298" spans="7:19" x14ac:dyDescent="0.25">
      <c r="G298" s="8"/>
      <c r="I298" s="9" t="s">
        <v>1184</v>
      </c>
      <c r="N298" s="14" t="s">
        <v>1185</v>
      </c>
    </row>
    <row r="299" spans="7:19" x14ac:dyDescent="0.25">
      <c r="G299" s="8"/>
      <c r="I299" s="9" t="s">
        <v>1186</v>
      </c>
      <c r="N299" s="14" t="s">
        <v>1187</v>
      </c>
    </row>
    <row r="300" spans="7:19" x14ac:dyDescent="0.25">
      <c r="G300" s="8"/>
      <c r="I300" s="9" t="s">
        <v>1188</v>
      </c>
      <c r="N300" s="14" t="s">
        <v>1189</v>
      </c>
    </row>
    <row r="301" spans="7:19" x14ac:dyDescent="0.25">
      <c r="G301" s="8"/>
      <c r="I301" s="9" t="s">
        <v>1190</v>
      </c>
      <c r="N301" s="14" t="s">
        <v>1191</v>
      </c>
    </row>
    <row r="302" spans="7:19" x14ac:dyDescent="0.25">
      <c r="G302" s="8"/>
      <c r="I302" s="9" t="s">
        <v>1192</v>
      </c>
      <c r="N302" s="14" t="s">
        <v>1193</v>
      </c>
    </row>
    <row r="303" spans="7:19" x14ac:dyDescent="0.25">
      <c r="G303" s="8"/>
      <c r="I303" s="9" t="s">
        <v>1194</v>
      </c>
      <c r="N303" s="14" t="s">
        <v>1195</v>
      </c>
    </row>
    <row r="304" spans="7:19" x14ac:dyDescent="0.25">
      <c r="G304" s="8"/>
      <c r="I304" s="9" t="s">
        <v>1196</v>
      </c>
      <c r="N304" s="14" t="s">
        <v>1197</v>
      </c>
    </row>
    <row r="305" spans="7:14" x14ac:dyDescent="0.25">
      <c r="G305" s="8"/>
      <c r="I305" s="9" t="s">
        <v>1198</v>
      </c>
      <c r="N305" s="14" t="s">
        <v>1199</v>
      </c>
    </row>
    <row r="306" spans="7:14" x14ac:dyDescent="0.25">
      <c r="G306" s="8"/>
      <c r="I306" s="9" t="s">
        <v>1200</v>
      </c>
      <c r="N306" s="14" t="s">
        <v>1201</v>
      </c>
    </row>
    <row r="307" spans="7:14" x14ac:dyDescent="0.25">
      <c r="G307" s="8"/>
      <c r="I307" s="9" t="s">
        <v>1202</v>
      </c>
      <c r="N307" s="14" t="s">
        <v>1203</v>
      </c>
    </row>
    <row r="308" spans="7:14" x14ac:dyDescent="0.25">
      <c r="G308" s="8"/>
      <c r="I308" s="9" t="s">
        <v>1204</v>
      </c>
      <c r="N308" s="14" t="s">
        <v>1205</v>
      </c>
    </row>
    <row r="309" spans="7:14" x14ac:dyDescent="0.25">
      <c r="G309" s="8"/>
      <c r="I309" s="9" t="s">
        <v>1206</v>
      </c>
      <c r="N309" s="14" t="s">
        <v>1207</v>
      </c>
    </row>
    <row r="310" spans="7:14" x14ac:dyDescent="0.25">
      <c r="G310" s="8"/>
      <c r="I310" s="9" t="s">
        <v>1208</v>
      </c>
      <c r="N310" s="14" t="s">
        <v>1209</v>
      </c>
    </row>
    <row r="311" spans="7:14" x14ac:dyDescent="0.25">
      <c r="G311" s="8"/>
      <c r="I311" s="9" t="s">
        <v>1210</v>
      </c>
      <c r="N311" s="14" t="s">
        <v>1211</v>
      </c>
    </row>
    <row r="312" spans="7:14" x14ac:dyDescent="0.25">
      <c r="G312" s="8"/>
      <c r="I312" s="9" t="s">
        <v>1212</v>
      </c>
      <c r="N312" s="14" t="s">
        <v>1213</v>
      </c>
    </row>
    <row r="313" spans="7:14" x14ac:dyDescent="0.25">
      <c r="G313" s="8"/>
      <c r="I313" s="9" t="s">
        <v>1214</v>
      </c>
      <c r="N313" s="14" t="s">
        <v>1215</v>
      </c>
    </row>
    <row r="314" spans="7:14" x14ac:dyDescent="0.25">
      <c r="G314" s="8"/>
      <c r="I314" s="9" t="s">
        <v>1216</v>
      </c>
      <c r="N314" s="14" t="s">
        <v>1217</v>
      </c>
    </row>
    <row r="315" spans="7:14" x14ac:dyDescent="0.25">
      <c r="G315" s="8"/>
      <c r="I315" s="9" t="s">
        <v>1218</v>
      </c>
      <c r="N315" s="14" t="s">
        <v>1219</v>
      </c>
    </row>
    <row r="316" spans="7:14" x14ac:dyDescent="0.25">
      <c r="G316" s="8"/>
      <c r="I316" s="9" t="s">
        <v>1220</v>
      </c>
      <c r="N316" s="14" t="s">
        <v>1221</v>
      </c>
    </row>
    <row r="317" spans="7:14" x14ac:dyDescent="0.25">
      <c r="G317" s="8"/>
      <c r="I317" s="9" t="s">
        <v>1222</v>
      </c>
      <c r="N317" s="14" t="s">
        <v>1223</v>
      </c>
    </row>
    <row r="318" spans="7:14" x14ac:dyDescent="0.25">
      <c r="G318" s="8"/>
      <c r="I318" s="9" t="s">
        <v>1224</v>
      </c>
      <c r="N318" s="14" t="s">
        <v>1225</v>
      </c>
    </row>
    <row r="319" spans="7:14" x14ac:dyDescent="0.25">
      <c r="G319" s="8"/>
      <c r="I319" s="9" t="s">
        <v>1226</v>
      </c>
      <c r="N319" s="14" t="s">
        <v>1227</v>
      </c>
    </row>
    <row r="320" spans="7:14" x14ac:dyDescent="0.25">
      <c r="G320" s="8"/>
      <c r="I320" s="9" t="s">
        <v>1228</v>
      </c>
      <c r="N320" s="14" t="s">
        <v>1229</v>
      </c>
    </row>
    <row r="321" spans="7:14" x14ac:dyDescent="0.25">
      <c r="G321" s="8"/>
      <c r="I321" s="9" t="s">
        <v>1230</v>
      </c>
      <c r="N321" s="14" t="s">
        <v>1231</v>
      </c>
    </row>
    <row r="322" spans="7:14" x14ac:dyDescent="0.25">
      <c r="G322" s="8"/>
      <c r="I322" s="9" t="s">
        <v>1232</v>
      </c>
      <c r="N322" s="14" t="s">
        <v>1233</v>
      </c>
    </row>
    <row r="323" spans="7:14" x14ac:dyDescent="0.25">
      <c r="G323" s="8"/>
      <c r="I323" s="9" t="s">
        <v>1234</v>
      </c>
      <c r="N323" s="14" t="s">
        <v>1235</v>
      </c>
    </row>
    <row r="324" spans="7:14" x14ac:dyDescent="0.25">
      <c r="G324" s="8"/>
      <c r="I324" s="9" t="s">
        <v>1236</v>
      </c>
      <c r="N324" s="14" t="s">
        <v>1237</v>
      </c>
    </row>
    <row r="325" spans="7:14" x14ac:dyDescent="0.25">
      <c r="G325" s="8"/>
      <c r="I325" s="9" t="s">
        <v>1238</v>
      </c>
      <c r="N325" s="14" t="s">
        <v>1239</v>
      </c>
    </row>
    <row r="326" spans="7:14" x14ac:dyDescent="0.25">
      <c r="G326" s="8"/>
      <c r="I326" s="9" t="s">
        <v>1240</v>
      </c>
      <c r="N326" s="14" t="s">
        <v>1241</v>
      </c>
    </row>
    <row r="327" spans="7:14" x14ac:dyDescent="0.25">
      <c r="G327" s="8"/>
      <c r="I327" s="9" t="s">
        <v>1242</v>
      </c>
      <c r="N327" s="14" t="s">
        <v>1243</v>
      </c>
    </row>
    <row r="328" spans="7:14" x14ac:dyDescent="0.25">
      <c r="G328" s="8"/>
      <c r="I328" s="9" t="s">
        <v>1244</v>
      </c>
      <c r="N328" s="14" t="s">
        <v>1245</v>
      </c>
    </row>
    <row r="329" spans="7:14" x14ac:dyDescent="0.25">
      <c r="G329" s="8"/>
      <c r="I329" s="9" t="s">
        <v>1246</v>
      </c>
      <c r="N329" s="14" t="s">
        <v>1247</v>
      </c>
    </row>
    <row r="330" spans="7:14" x14ac:dyDescent="0.25">
      <c r="G330" s="8"/>
      <c r="I330" s="9" t="s">
        <v>1248</v>
      </c>
      <c r="N330" s="14" t="s">
        <v>1249</v>
      </c>
    </row>
    <row r="331" spans="7:14" x14ac:dyDescent="0.25">
      <c r="G331" s="8"/>
      <c r="I331" s="9" t="s">
        <v>1250</v>
      </c>
      <c r="N331" s="14" t="s">
        <v>1251</v>
      </c>
    </row>
    <row r="332" spans="7:14" x14ac:dyDescent="0.25">
      <c r="G332" s="8"/>
      <c r="I332" s="9" t="s">
        <v>1252</v>
      </c>
      <c r="N332" s="14" t="s">
        <v>1253</v>
      </c>
    </row>
    <row r="333" spans="7:14" x14ac:dyDescent="0.25">
      <c r="G333" s="8"/>
      <c r="I333" s="9" t="s">
        <v>1254</v>
      </c>
      <c r="N333" s="14" t="s">
        <v>1255</v>
      </c>
    </row>
    <row r="334" spans="7:14" x14ac:dyDescent="0.25">
      <c r="G334" s="8"/>
      <c r="I334" s="9" t="s">
        <v>1256</v>
      </c>
      <c r="N334" s="14" t="s">
        <v>1257</v>
      </c>
    </row>
    <row r="335" spans="7:14" x14ac:dyDescent="0.25">
      <c r="G335" s="8"/>
      <c r="I335" s="9" t="s">
        <v>1258</v>
      </c>
      <c r="N335" s="14" t="s">
        <v>1259</v>
      </c>
    </row>
    <row r="336" spans="7:14" x14ac:dyDescent="0.25">
      <c r="G336" s="8"/>
      <c r="I336" s="9" t="s">
        <v>1260</v>
      </c>
      <c r="N336" s="14" t="s">
        <v>1261</v>
      </c>
    </row>
    <row r="337" spans="7:14" x14ac:dyDescent="0.25">
      <c r="G337" s="8"/>
      <c r="I337" s="9" t="s">
        <v>1262</v>
      </c>
      <c r="N337" s="14" t="s">
        <v>1263</v>
      </c>
    </row>
    <row r="338" spans="7:14" x14ac:dyDescent="0.25">
      <c r="G338" s="8"/>
      <c r="I338" s="9" t="s">
        <v>1264</v>
      </c>
      <c r="N338" s="14" t="s">
        <v>1265</v>
      </c>
    </row>
    <row r="339" spans="7:14" x14ac:dyDescent="0.25">
      <c r="G339" s="8"/>
      <c r="I339" s="9" t="s">
        <v>1266</v>
      </c>
      <c r="N339" s="14" t="s">
        <v>1267</v>
      </c>
    </row>
    <row r="340" spans="7:14" x14ac:dyDescent="0.25">
      <c r="G340" s="8"/>
      <c r="I340" s="9" t="s">
        <v>1268</v>
      </c>
      <c r="N340" s="14" t="s">
        <v>1269</v>
      </c>
    </row>
    <row r="341" spans="7:14" x14ac:dyDescent="0.25">
      <c r="G341" s="8"/>
      <c r="I341" s="9" t="s">
        <v>1270</v>
      </c>
      <c r="N341" s="14" t="s">
        <v>1271</v>
      </c>
    </row>
    <row r="342" spans="7:14" x14ac:dyDescent="0.25">
      <c r="G342" s="8"/>
      <c r="I342" s="9" t="s">
        <v>1272</v>
      </c>
      <c r="N342" s="14" t="s">
        <v>1273</v>
      </c>
    </row>
    <row r="343" spans="7:14" x14ac:dyDescent="0.25">
      <c r="G343" s="8"/>
      <c r="I343" s="9" t="s">
        <v>1274</v>
      </c>
      <c r="N343" s="14" t="s">
        <v>1275</v>
      </c>
    </row>
    <row r="344" spans="7:14" x14ac:dyDescent="0.25">
      <c r="G344" s="8"/>
      <c r="I344" s="9" t="s">
        <v>1276</v>
      </c>
      <c r="N344" s="14" t="s">
        <v>1277</v>
      </c>
    </row>
    <row r="345" spans="7:14" x14ac:dyDescent="0.25">
      <c r="G345" s="8"/>
      <c r="I345" s="9" t="s">
        <v>1278</v>
      </c>
      <c r="N345" s="14" t="s">
        <v>1279</v>
      </c>
    </row>
    <row r="346" spans="7:14" x14ac:dyDescent="0.25">
      <c r="G346" s="8"/>
      <c r="I346" s="9" t="s">
        <v>1280</v>
      </c>
      <c r="N346" s="14" t="s">
        <v>1281</v>
      </c>
    </row>
    <row r="347" spans="7:14" x14ac:dyDescent="0.25">
      <c r="G347" s="8"/>
      <c r="I347" s="9" t="s">
        <v>1282</v>
      </c>
      <c r="N347" s="14" t="s">
        <v>1283</v>
      </c>
    </row>
    <row r="348" spans="7:14" x14ac:dyDescent="0.25">
      <c r="G348" s="8"/>
      <c r="I348" s="9" t="s">
        <v>1284</v>
      </c>
      <c r="N348" s="14" t="s">
        <v>1285</v>
      </c>
    </row>
    <row r="349" spans="7:14" x14ac:dyDescent="0.25">
      <c r="G349" s="8"/>
      <c r="I349" s="9" t="s">
        <v>1286</v>
      </c>
      <c r="N349" s="14" t="s">
        <v>1287</v>
      </c>
    </row>
    <row r="350" spans="7:14" x14ac:dyDescent="0.25">
      <c r="G350" s="8"/>
      <c r="I350" s="9" t="s">
        <v>1288</v>
      </c>
      <c r="N350" s="14" t="s">
        <v>1289</v>
      </c>
    </row>
    <row r="351" spans="7:14" x14ac:dyDescent="0.25">
      <c r="G351" s="8"/>
      <c r="I351" s="9" t="s">
        <v>1290</v>
      </c>
      <c r="N351" s="14" t="s">
        <v>1291</v>
      </c>
    </row>
    <row r="352" spans="7:14" x14ac:dyDescent="0.25">
      <c r="G352" s="8"/>
      <c r="I352" s="9" t="s">
        <v>1292</v>
      </c>
      <c r="N352" s="14" t="s">
        <v>1293</v>
      </c>
    </row>
    <row r="353" spans="7:14" x14ac:dyDescent="0.25">
      <c r="G353" s="8"/>
      <c r="I353" s="9" t="s">
        <v>1294</v>
      </c>
      <c r="N353" s="14" t="s">
        <v>1295</v>
      </c>
    </row>
    <row r="354" spans="7:14" x14ac:dyDescent="0.25">
      <c r="G354" s="8"/>
      <c r="I354" s="9" t="s">
        <v>1296</v>
      </c>
      <c r="N354" s="14" t="s">
        <v>1297</v>
      </c>
    </row>
    <row r="355" spans="7:14" x14ac:dyDescent="0.25">
      <c r="G355" s="8"/>
      <c r="I355" s="9" t="s">
        <v>1298</v>
      </c>
      <c r="N355" s="14" t="s">
        <v>1299</v>
      </c>
    </row>
    <row r="356" spans="7:14" x14ac:dyDescent="0.25">
      <c r="G356" s="8"/>
      <c r="I356" s="9" t="s">
        <v>1300</v>
      </c>
      <c r="N356" s="14" t="s">
        <v>1301</v>
      </c>
    </row>
    <row r="357" spans="7:14" x14ac:dyDescent="0.25">
      <c r="G357" s="8"/>
      <c r="I357" s="9" t="s">
        <v>1302</v>
      </c>
      <c r="N357" s="14" t="s">
        <v>1303</v>
      </c>
    </row>
    <row r="358" spans="7:14" x14ac:dyDescent="0.25">
      <c r="G358" s="8"/>
      <c r="I358" s="9" t="s">
        <v>1304</v>
      </c>
      <c r="N358" s="14" t="s">
        <v>1305</v>
      </c>
    </row>
    <row r="359" spans="7:14" x14ac:dyDescent="0.25">
      <c r="G359" s="8"/>
      <c r="I359" s="9" t="s">
        <v>1306</v>
      </c>
      <c r="N359" s="14" t="s">
        <v>1307</v>
      </c>
    </row>
    <row r="360" spans="7:14" x14ac:dyDescent="0.25">
      <c r="G360" s="8"/>
      <c r="I360" s="9" t="s">
        <v>1308</v>
      </c>
      <c r="N360" s="14" t="s">
        <v>1309</v>
      </c>
    </row>
    <row r="361" spans="7:14" x14ac:dyDescent="0.25">
      <c r="G361" s="8"/>
      <c r="I361" s="9" t="s">
        <v>1310</v>
      </c>
      <c r="N361" s="14" t="s">
        <v>1311</v>
      </c>
    </row>
    <row r="362" spans="7:14" x14ac:dyDescent="0.25">
      <c r="G362" s="8"/>
      <c r="I362" s="9" t="s">
        <v>1312</v>
      </c>
      <c r="N362" s="14" t="s">
        <v>1313</v>
      </c>
    </row>
    <row r="363" spans="7:14" x14ac:dyDescent="0.25">
      <c r="G363" s="8"/>
      <c r="I363" s="9" t="s">
        <v>1314</v>
      </c>
      <c r="N363" s="14" t="s">
        <v>1315</v>
      </c>
    </row>
    <row r="364" spans="7:14" x14ac:dyDescent="0.25">
      <c r="G364" s="8"/>
      <c r="I364" s="9" t="s">
        <v>1316</v>
      </c>
      <c r="N364" s="14" t="s">
        <v>1317</v>
      </c>
    </row>
    <row r="365" spans="7:14" x14ac:dyDescent="0.25">
      <c r="G365" s="8"/>
      <c r="I365" s="9" t="s">
        <v>1318</v>
      </c>
      <c r="N365" s="14" t="s">
        <v>1319</v>
      </c>
    </row>
    <row r="366" spans="7:14" x14ac:dyDescent="0.25">
      <c r="G366" s="8"/>
      <c r="I366" s="9" t="s">
        <v>1320</v>
      </c>
      <c r="N366" s="14" t="s">
        <v>1321</v>
      </c>
    </row>
    <row r="367" spans="7:14" x14ac:dyDescent="0.25">
      <c r="G367" s="8"/>
      <c r="I367" s="9" t="s">
        <v>1322</v>
      </c>
      <c r="N367" s="14" t="s">
        <v>1323</v>
      </c>
    </row>
    <row r="368" spans="7:14" x14ac:dyDescent="0.25">
      <c r="G368" s="8"/>
      <c r="I368" s="9" t="s">
        <v>1324</v>
      </c>
      <c r="N368" s="14" t="s">
        <v>1325</v>
      </c>
    </row>
    <row r="369" spans="7:14" x14ac:dyDescent="0.25">
      <c r="G369" s="8"/>
      <c r="I369" s="9" t="s">
        <v>1326</v>
      </c>
      <c r="N369" s="14" t="s">
        <v>1327</v>
      </c>
    </row>
    <row r="370" spans="7:14" x14ac:dyDescent="0.25">
      <c r="G370" s="8"/>
      <c r="I370" s="9" t="s">
        <v>1328</v>
      </c>
      <c r="N370" s="14" t="s">
        <v>1329</v>
      </c>
    </row>
    <row r="371" spans="7:14" x14ac:dyDescent="0.25">
      <c r="G371" s="8"/>
      <c r="I371" s="9" t="s">
        <v>1330</v>
      </c>
      <c r="N371" s="14" t="s">
        <v>1331</v>
      </c>
    </row>
    <row r="372" spans="7:14" x14ac:dyDescent="0.25">
      <c r="G372" s="8"/>
      <c r="N372" s="14" t="s">
        <v>1332</v>
      </c>
    </row>
    <row r="373" spans="7:14" x14ac:dyDescent="0.25">
      <c r="G373" s="8"/>
      <c r="N373" s="14" t="s">
        <v>1333</v>
      </c>
    </row>
    <row r="374" spans="7:14" x14ac:dyDescent="0.25">
      <c r="G374" s="8"/>
      <c r="N374" s="14" t="s">
        <v>1334</v>
      </c>
    </row>
    <row r="375" spans="7:14" x14ac:dyDescent="0.25">
      <c r="G375" s="8"/>
      <c r="N375" s="14" t="s">
        <v>1335</v>
      </c>
    </row>
    <row r="376" spans="7:14" x14ac:dyDescent="0.25">
      <c r="G376" s="8"/>
      <c r="N376" s="14" t="s">
        <v>1336</v>
      </c>
    </row>
    <row r="377" spans="7:14" x14ac:dyDescent="0.25">
      <c r="G377" s="8"/>
      <c r="N377" s="14" t="s">
        <v>1337</v>
      </c>
    </row>
    <row r="378" spans="7:14" x14ac:dyDescent="0.25">
      <c r="G378" s="8"/>
      <c r="N378" s="14" t="s">
        <v>1338</v>
      </c>
    </row>
    <row r="379" spans="7:14" x14ac:dyDescent="0.25">
      <c r="G379" s="8"/>
      <c r="H379" s="19"/>
      <c r="N379" s="14" t="s">
        <v>1339</v>
      </c>
    </row>
    <row r="380" spans="7:14" x14ac:dyDescent="0.25">
      <c r="G380" s="8"/>
      <c r="H380" s="19"/>
      <c r="N380" s="14" t="s">
        <v>1340</v>
      </c>
    </row>
    <row r="381" spans="7:14" x14ac:dyDescent="0.25">
      <c r="G381" s="8"/>
      <c r="H381" s="19"/>
      <c r="N381" s="14" t="s">
        <v>1341</v>
      </c>
    </row>
    <row r="382" spans="7:14" x14ac:dyDescent="0.25">
      <c r="G382" s="8"/>
      <c r="H382" s="19"/>
      <c r="N382" s="14" t="s">
        <v>1342</v>
      </c>
    </row>
    <row r="383" spans="7:14" x14ac:dyDescent="0.25">
      <c r="G383" s="8"/>
      <c r="H383" s="19"/>
      <c r="N383" s="14" t="s">
        <v>1343</v>
      </c>
    </row>
    <row r="384" spans="7:14" x14ac:dyDescent="0.25">
      <c r="G384" s="8"/>
      <c r="H384" s="19"/>
      <c r="N384" s="14" t="s">
        <v>1344</v>
      </c>
    </row>
    <row r="385" spans="7:14" x14ac:dyDescent="0.25">
      <c r="G385" s="8"/>
      <c r="H385" s="19"/>
      <c r="N385" s="14" t="s">
        <v>1345</v>
      </c>
    </row>
    <row r="386" spans="7:14" x14ac:dyDescent="0.25">
      <c r="G386" s="8"/>
      <c r="H386" s="19"/>
      <c r="N386" s="14" t="s">
        <v>1346</v>
      </c>
    </row>
    <row r="387" spans="7:14" x14ac:dyDescent="0.25">
      <c r="G387" s="8"/>
      <c r="H387" s="19"/>
      <c r="N387" s="14" t="s">
        <v>1347</v>
      </c>
    </row>
    <row r="388" spans="7:14" x14ac:dyDescent="0.25">
      <c r="G388" s="8"/>
      <c r="H388" s="19"/>
      <c r="N388" s="14" t="s">
        <v>1348</v>
      </c>
    </row>
    <row r="389" spans="7:14" x14ac:dyDescent="0.25">
      <c r="G389" s="8"/>
      <c r="H389" s="19"/>
      <c r="N389" s="14" t="s">
        <v>1349</v>
      </c>
    </row>
    <row r="390" spans="7:14" x14ac:dyDescent="0.25">
      <c r="G390" s="8"/>
      <c r="H390" s="19"/>
      <c r="N390" s="14" t="s">
        <v>1350</v>
      </c>
    </row>
    <row r="391" spans="7:14" x14ac:dyDescent="0.25">
      <c r="G391" s="8"/>
      <c r="H391" s="19"/>
      <c r="N391" s="14" t="s">
        <v>1351</v>
      </c>
    </row>
    <row r="392" spans="7:14" x14ac:dyDescent="0.25">
      <c r="G392" s="8"/>
      <c r="H392" s="19"/>
      <c r="N392" s="14" t="s">
        <v>1352</v>
      </c>
    </row>
    <row r="393" spans="7:14" x14ac:dyDescent="0.25">
      <c r="G393" s="8"/>
      <c r="H393" s="19"/>
      <c r="N393" s="14" t="s">
        <v>1353</v>
      </c>
    </row>
    <row r="394" spans="7:14" x14ac:dyDescent="0.25">
      <c r="G394" s="8"/>
      <c r="H394" s="19"/>
      <c r="N394" s="14" t="s">
        <v>1354</v>
      </c>
    </row>
    <row r="395" spans="7:14" x14ac:dyDescent="0.25">
      <c r="G395" s="8"/>
      <c r="H395" s="19"/>
      <c r="N395" s="14" t="s">
        <v>1355</v>
      </c>
    </row>
    <row r="396" spans="7:14" x14ac:dyDescent="0.25">
      <c r="G396" s="8"/>
      <c r="H396" s="19"/>
      <c r="N396" s="14" t="s">
        <v>1356</v>
      </c>
    </row>
    <row r="397" spans="7:14" x14ac:dyDescent="0.25">
      <c r="G397" s="8"/>
      <c r="H397" s="19"/>
      <c r="N397" s="14" t="s">
        <v>1357</v>
      </c>
    </row>
    <row r="398" spans="7:14" x14ac:dyDescent="0.25">
      <c r="G398" s="8"/>
      <c r="H398" s="19"/>
      <c r="N398" s="14" t="s">
        <v>1358</v>
      </c>
    </row>
    <row r="399" spans="7:14" x14ac:dyDescent="0.25">
      <c r="G399" s="8"/>
      <c r="H399" s="19"/>
      <c r="N399" s="14" t="s">
        <v>1359</v>
      </c>
    </row>
    <row r="400" spans="7:14" x14ac:dyDescent="0.25">
      <c r="G400" s="8"/>
      <c r="H400" s="19"/>
      <c r="N400" s="14" t="s">
        <v>1360</v>
      </c>
    </row>
    <row r="401" spans="7:14" x14ac:dyDescent="0.25">
      <c r="G401" s="8"/>
      <c r="H401" s="19"/>
      <c r="N401" s="14" t="s">
        <v>1361</v>
      </c>
    </row>
    <row r="402" spans="7:14" x14ac:dyDescent="0.25">
      <c r="G402" s="8"/>
      <c r="H402" s="19"/>
      <c r="N402" s="14" t="s">
        <v>1362</v>
      </c>
    </row>
    <row r="403" spans="7:14" x14ac:dyDescent="0.25">
      <c r="G403" s="8"/>
      <c r="H403" s="19"/>
      <c r="N403" s="14" t="s">
        <v>1363</v>
      </c>
    </row>
    <row r="404" spans="7:14" x14ac:dyDescent="0.25">
      <c r="G404" s="8"/>
      <c r="H404" s="19"/>
      <c r="N404" s="14" t="s">
        <v>1364</v>
      </c>
    </row>
    <row r="405" spans="7:14" x14ac:dyDescent="0.25">
      <c r="G405" s="8"/>
      <c r="H405" s="19"/>
      <c r="N405" s="14" t="s">
        <v>84</v>
      </c>
    </row>
    <row r="406" spans="7:14" x14ac:dyDescent="0.25">
      <c r="G406" s="8"/>
      <c r="H406" s="19"/>
      <c r="N406" s="14" t="s">
        <v>42</v>
      </c>
    </row>
    <row r="407" spans="7:14" x14ac:dyDescent="0.25">
      <c r="G407" s="8"/>
      <c r="H407" s="19"/>
      <c r="N407" s="20"/>
    </row>
    <row r="408" spans="7:14" x14ac:dyDescent="0.25">
      <c r="G408" s="8"/>
      <c r="H408" s="19"/>
      <c r="N408" s="20"/>
    </row>
    <row r="409" spans="7:14" x14ac:dyDescent="0.25">
      <c r="G409" s="8"/>
      <c r="H409" s="19"/>
      <c r="N409" s="20"/>
    </row>
  </sheetData>
  <sheetProtection algorithmName="SHA-512" hashValue="CbH+jQHryL0/mEudz42ElawhWRx+M4M/fHdA0fh1RmzbI2OxtpOIz1bHxuQO37Nj5qHaIY7qIorsK2BgSZRuuA==" saltValue="wSEIZaCATGAokKNQ8ldeDQ==" spinCount="100000" sheet="1" objects="1" scenarios="1"/>
  <mergeCells count="85">
    <mergeCell ref="D127:E127"/>
    <mergeCell ref="D128:E128"/>
    <mergeCell ref="D129:E129"/>
    <mergeCell ref="D130:E130"/>
    <mergeCell ref="A124:A126"/>
    <mergeCell ref="B124:B126"/>
    <mergeCell ref="A128:A130"/>
    <mergeCell ref="B128:B130"/>
    <mergeCell ref="A135:B135"/>
    <mergeCell ref="C135:C137"/>
    <mergeCell ref="D135:E135"/>
    <mergeCell ref="A136:B137"/>
    <mergeCell ref="D136:E137"/>
    <mergeCell ref="A138:E139"/>
    <mergeCell ref="A140:A145"/>
    <mergeCell ref="B140:D141"/>
    <mergeCell ref="E140:E145"/>
    <mergeCell ref="B142:D144"/>
    <mergeCell ref="C123:E123"/>
    <mergeCell ref="D124:E124"/>
    <mergeCell ref="D125:E125"/>
    <mergeCell ref="D126:E126"/>
    <mergeCell ref="A113:E114"/>
    <mergeCell ref="A115:B115"/>
    <mergeCell ref="D115:E115"/>
    <mergeCell ref="A116:B120"/>
    <mergeCell ref="D116:E120"/>
    <mergeCell ref="A122:E122"/>
    <mergeCell ref="D107:E111"/>
    <mergeCell ref="B106:C106"/>
    <mergeCell ref="B107:C111"/>
    <mergeCell ref="A107:A111"/>
    <mergeCell ref="A94:E95"/>
    <mergeCell ref="A104:E105"/>
    <mergeCell ref="D106:E106"/>
    <mergeCell ref="A25:E27"/>
    <mergeCell ref="A19:B19"/>
    <mergeCell ref="A20:E20"/>
    <mergeCell ref="A21:B21"/>
    <mergeCell ref="A22:B22"/>
    <mergeCell ref="A24:E24"/>
    <mergeCell ref="A16:A18"/>
    <mergeCell ref="B16:B18"/>
    <mergeCell ref="D16:E16"/>
    <mergeCell ref="A2:E2"/>
    <mergeCell ref="A3:E3"/>
    <mergeCell ref="A5:E5"/>
    <mergeCell ref="A6:E6"/>
    <mergeCell ref="A7:E7"/>
    <mergeCell ref="A8:E8"/>
    <mergeCell ref="A9:E9"/>
    <mergeCell ref="A10:E12"/>
    <mergeCell ref="A13:E13"/>
    <mergeCell ref="A14:E14"/>
    <mergeCell ref="D15:E15"/>
    <mergeCell ref="A37:E38"/>
    <mergeCell ref="A45:E47"/>
    <mergeCell ref="A51:E54"/>
    <mergeCell ref="A96:A101"/>
    <mergeCell ref="B96:B101"/>
    <mergeCell ref="C96:C101"/>
    <mergeCell ref="D96:D101"/>
    <mergeCell ref="A63:E64"/>
    <mergeCell ref="A39:E41"/>
    <mergeCell ref="A43:E44"/>
    <mergeCell ref="A49:E50"/>
    <mergeCell ref="A58:E61"/>
    <mergeCell ref="A56:E57"/>
    <mergeCell ref="A75:E76"/>
    <mergeCell ref="B77:E77"/>
    <mergeCell ref="C79:E79"/>
    <mergeCell ref="B65:E65"/>
    <mergeCell ref="B66:E66"/>
    <mergeCell ref="B67:E67"/>
    <mergeCell ref="B68:E68"/>
    <mergeCell ref="B69:E69"/>
    <mergeCell ref="A92:E92"/>
    <mergeCell ref="B70:E70"/>
    <mergeCell ref="B71:E71"/>
    <mergeCell ref="B78:E78"/>
    <mergeCell ref="A83:E84"/>
    <mergeCell ref="B81:E81"/>
    <mergeCell ref="C80:E80"/>
    <mergeCell ref="A73:D73"/>
    <mergeCell ref="B72:C72"/>
  </mergeCells>
  <dataValidations count="28">
    <dataValidation type="list" allowBlank="1" showInputMessage="1" showErrorMessage="1" sqref="B32">
      <formula1>$P$23:$P$31</formula1>
    </dataValidation>
    <dataValidation type="list" allowBlank="1" showInputMessage="1" showErrorMessage="1" sqref="B28">
      <formula1>$P$19:$P$21</formula1>
    </dataValidation>
    <dataValidation type="list" allowBlank="1" showInputMessage="1" showErrorMessage="1" sqref="B79">
      <formula1>$Q$11:$Q$13</formula1>
    </dataValidation>
    <dataValidation type="list" allowBlank="1" showInputMessage="1" showErrorMessage="1" sqref="E28">
      <formula1>$P$1:$P$17</formula1>
    </dataValidation>
    <dataValidation type="textLength" operator="lessThanOrEqual" allowBlank="1" showInputMessage="1" showErrorMessage="1" errorTitle="errore" error="la descrizione del progetto richiede un massimo di 1000 caratteri" sqref="A58 A51">
      <formula1>1000</formula1>
    </dataValidation>
    <dataValidation type="list" allowBlank="1" showInputMessage="1" showErrorMessage="1" sqref="B68">
      <formula1>$O$1:$O$229</formula1>
    </dataValidation>
    <dataValidation type="list" allowBlank="1" showInputMessage="1" showErrorMessage="1" sqref="B29">
      <formula1>$H$26:$H$37</formula1>
    </dataValidation>
    <dataValidation allowBlank="1" showInputMessage="1" showErrorMessage="1" promptTitle="formato orario" prompt="inserire l' orario nel formato hh:mm" sqref="B124"/>
    <dataValidation type="date" operator="greaterThanOrEqual" allowBlank="1" showInputMessage="1" showErrorMessage="1" errorTitle="errore" error="inserire la data d' esame nel formato gg/mm/aaaa" sqref="A124">
      <formula1>36526</formula1>
    </dataValidation>
    <dataValidation type="custom" allowBlank="1" showInputMessage="1" showErrorMessage="1" sqref="A86">
      <formula1>"Presidente"</formula1>
    </dataValidation>
    <dataValidation type="list" allowBlank="1" showInputMessage="1" showErrorMessage="1" sqref="D16:E16 B86:B90">
      <formula1>$H$18:$H$22</formula1>
    </dataValidation>
    <dataValidation type="list" allowBlank="1" showInputMessage="1" showErrorMessage="1" sqref="E31">
      <formula1>$M$1:$M$40</formula1>
    </dataValidation>
    <dataValidation type="list" allowBlank="1" showInputMessage="1" showErrorMessage="1" sqref="E30">
      <formula1>$I$1:$I$371</formula1>
    </dataValidation>
    <dataValidation type="list" allowBlank="1" showInputMessage="1" showErrorMessage="1" sqref="E32">
      <formula1>$N$1:$N$406</formula1>
    </dataValidation>
    <dataValidation type="list" allowBlank="1" showInputMessage="1" showErrorMessage="1" sqref="E29">
      <formula1>$R$13:$R$197</formula1>
    </dataValidation>
    <dataValidation type="list" allowBlank="1" showInputMessage="1" showErrorMessage="1" sqref="E33">
      <formula1>$Q$1:$Q$5</formula1>
    </dataValidation>
    <dataValidation type="list" allowBlank="1" showInputMessage="1" showErrorMessage="1" sqref="B30">
      <formula1>$H$38:$H$57</formula1>
    </dataValidation>
    <dataValidation type="list" allowBlank="1" showInputMessage="1" showErrorMessage="1" sqref="B80">
      <formula1>$H$96:$H$100</formula1>
    </dataValidation>
    <dataValidation type="list" allowBlank="1" showInputMessage="1" showErrorMessage="1" sqref="A107:A111">
      <formula1>$P$34:$P$36</formula1>
    </dataValidation>
    <dataValidation type="list" allowBlank="1" showInputMessage="1" showErrorMessage="1" sqref="B67">
      <formula1>$R$1:$R$10</formula1>
    </dataValidation>
    <dataValidation type="list" allowBlank="1" showInputMessage="1" showErrorMessage="1" sqref="B65:E65">
      <formula1>$Q$15:$Q$19</formula1>
    </dataValidation>
    <dataValidation type="list" allowBlank="1" showInputMessage="1" showErrorMessage="1" sqref="B81:E81">
      <formula1>$Q$22:$Q$24</formula1>
    </dataValidation>
    <dataValidation type="list" allowBlank="1" showInputMessage="1" showErrorMessage="1" sqref="E97:E99">
      <formula1>$J$59:$J$93</formula1>
    </dataValidation>
    <dataValidation type="list" allowBlank="1" showInputMessage="1" showErrorMessage="1" sqref="E101">
      <formula1>$J$96:$J$100</formula1>
    </dataValidation>
    <dataValidation type="list" allowBlank="1" showInputMessage="1" showErrorMessage="1" sqref="D125:E125 A22:B22 B77">
      <formula1>$J$1:$J$23</formula1>
    </dataValidation>
    <dataValidation type="list" allowBlank="1" showInputMessage="1" showErrorMessage="1" sqref="B72">
      <formula1>$S$1:$S$10</formula1>
    </dataValidation>
    <dataValidation type="list" allowBlank="1" showInputMessage="1" showErrorMessage="1" sqref="B34">
      <formula1>$Q$29:$Q$34</formula1>
    </dataValidation>
    <dataValidation type="list" allowBlank="1" showInputMessage="1" showErrorMessage="1" sqref="B31">
      <formula1>$L$1:$L$73</formula1>
    </dataValidation>
  </dataValidations>
  <pageMargins left="0.7" right="0.7" top="0.75" bottom="0.75" header="0.3" footer="0.3"/>
  <pageSetup paperSize="9" scale="54" fitToWidth="0" fitToHeight="0" orientation="portrait" r:id="rId1"/>
  <rowBreaks count="1" manualBreakCount="1">
    <brk id="82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Foglio1</vt:lpstr>
      <vt:lpstr>Foglio2</vt:lpstr>
      <vt:lpstr>Foglio3</vt:lpstr>
      <vt:lpstr>Foglio1!Area_stampa</vt:lpstr>
    </vt:vector>
  </TitlesOfParts>
  <Company>Università Degli Studi di Milano Bicocca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Alessandro Cava</dc:creator>
  <cp:lastModifiedBy>alessandro.cava@unimib.it</cp:lastModifiedBy>
  <cp:lastPrinted>2019-05-15T12:12:22Z</cp:lastPrinted>
  <dcterms:created xsi:type="dcterms:W3CDTF">2015-11-09T09:32:33Z</dcterms:created>
  <dcterms:modified xsi:type="dcterms:W3CDTF">2019-11-25T12:08:36Z</dcterms:modified>
</cp:coreProperties>
</file>